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Ana\"/>
    </mc:Choice>
  </mc:AlternateContent>
  <bookViews>
    <workbookView xWindow="0" yWindow="0" windowWidth="23040" windowHeight="9072"/>
  </bookViews>
  <sheets>
    <sheet name="Tabela  1" sheetId="1" r:id="rId1"/>
    <sheet name="Tabela 2" sheetId="15" r:id="rId2"/>
    <sheet name="Tabela 3 " sheetId="3" r:id="rId3"/>
    <sheet name="Tabela 4 " sheetId="4" r:id="rId4"/>
    <sheet name="Tabela 5" sheetId="5" r:id="rId5"/>
    <sheet name="Tabela 6" sheetId="11" r:id="rId6"/>
    <sheet name="Tabela 7" sheetId="6" r:id="rId7"/>
    <sheet name="Tabela 8" sheetId="12" r:id="rId8"/>
    <sheet name="Tabela 9" sheetId="8" r:id="rId9"/>
    <sheet name="Tabela 10" sheetId="7" r:id="rId10"/>
    <sheet name="Tabela 11" sheetId="13" r:id="rId11"/>
    <sheet name="Tabela 12" sheetId="9" r:id="rId12"/>
    <sheet name="Tabela 13" sheetId="1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8" l="1"/>
  <c r="D11" i="8"/>
  <c r="D9" i="8"/>
  <c r="D18" i="8"/>
  <c r="D17" i="8"/>
  <c r="D16" i="8"/>
  <c r="D15" i="8"/>
  <c r="D10" i="8"/>
</calcChain>
</file>

<file path=xl/sharedStrings.xml><?xml version="1.0" encoding="utf-8"?>
<sst xmlns="http://schemas.openxmlformats.org/spreadsheetml/2006/main" count="315" uniqueCount="128">
  <si>
    <t>Tabela 1</t>
  </si>
  <si>
    <t>Distribuição da população de 15 anos e mais, segundo condição de atividade e faixa etária</t>
  </si>
  <si>
    <t>Distrito Federal</t>
  </si>
  <si>
    <t>(em %)</t>
  </si>
  <si>
    <t>Faixa Etária</t>
  </si>
  <si>
    <t>População em Idade Ativa (15 anos e mais)</t>
  </si>
  <si>
    <t>Total</t>
  </si>
  <si>
    <t>População Economicamente Ativa</t>
  </si>
  <si>
    <t>Inativos</t>
  </si>
  <si>
    <t>Ocupados</t>
  </si>
  <si>
    <t>Desempregados</t>
  </si>
  <si>
    <t>15 a 29 anos</t>
  </si>
  <si>
    <t xml:space="preserve">30 a 59 anos </t>
  </si>
  <si>
    <t xml:space="preserve">60 anos e mais  </t>
  </si>
  <si>
    <t>Fonte: PED-DF - Pesquisa de Emprego e Desemprego no Distrito Federal. Convênio IPEDF-GDF e DIEESE.</t>
  </si>
  <si>
    <t>Tabela 2</t>
  </si>
  <si>
    <t>Tabela 3</t>
  </si>
  <si>
    <t>Taxas de participação e taxa de desemprego total da população de 15 anos e mais, segundo faixa etária</t>
  </si>
  <si>
    <t>Indicador</t>
  </si>
  <si>
    <t>Total                (15 anos e mais)</t>
  </si>
  <si>
    <t>Faixa etária</t>
  </si>
  <si>
    <t xml:space="preserve">15 a 29 anos </t>
  </si>
  <si>
    <t xml:space="preserve">60 anos e mais </t>
  </si>
  <si>
    <t xml:space="preserve">Taxas de Participação </t>
  </si>
  <si>
    <t>Taxas de Desemprego</t>
  </si>
  <si>
    <t>Tabela 4</t>
  </si>
  <si>
    <t>Distribuição da população de 60 anos e mais, segundo atributos pessoais, por condição de atividade</t>
  </si>
  <si>
    <t>Atributos pessoais</t>
  </si>
  <si>
    <t>População de 60 anos e mais</t>
  </si>
  <si>
    <t>Inativo</t>
  </si>
  <si>
    <t xml:space="preserve">Sexo </t>
  </si>
  <si>
    <t>Masculino</t>
  </si>
  <si>
    <t>Feminino</t>
  </si>
  <si>
    <t>Posição no Domicílio</t>
  </si>
  <si>
    <t>Principal Responsável (chefe)</t>
  </si>
  <si>
    <t>Cônjuge</t>
  </si>
  <si>
    <t>Filho</t>
  </si>
  <si>
    <t>(1)</t>
  </si>
  <si>
    <t>Demais</t>
  </si>
  <si>
    <t xml:space="preserve">Escolaridade </t>
  </si>
  <si>
    <t>Até o Ensino Fundamental Incompleto</t>
  </si>
  <si>
    <t>Ensino Fundamental Completo + Médio Incompleto</t>
  </si>
  <si>
    <t>Ensino Médio Completo + Superior Incompleto</t>
  </si>
  <si>
    <t>Ensino Superior Completo</t>
  </si>
  <si>
    <t>(1) A amostra não comporta a desagregação para esta categoria.</t>
  </si>
  <si>
    <t>Tabela 5</t>
  </si>
  <si>
    <t>Distribuição dos ocupados de 60 anos e mais, segundo setor de atividade econômica</t>
  </si>
  <si>
    <t>Período</t>
  </si>
  <si>
    <t xml:space="preserve">Total (1) </t>
  </si>
  <si>
    <t>Idústria de transformação (2)</t>
  </si>
  <si>
    <t>Construção (3)</t>
  </si>
  <si>
    <t>Comércio, reparação de veículos automotores e motocicletas (4)</t>
  </si>
  <si>
    <t>Serviços (5)</t>
  </si>
  <si>
    <t xml:space="preserve">(1) Inclui Agricultura, Pecuária, Produção Florestal, Pesca e Aquicultura (Seção A); Indústrias Extrativas (Seção B); Eletricidade e </t>
  </si>
  <si>
    <t xml:space="preserve">Gás (Seção D); Água, Esgoto, Atividades de Gestão de Resíduos e Descontaminação (Seção E); Organismos Internacionais e Outras </t>
  </si>
  <si>
    <t>Instituições Extraterritoriais (Seção U); Atividades Mal Definidas (Seção V). As seções mencionadas referem-se à CNAE 2.0 domiciliar.</t>
  </si>
  <si>
    <t>(2) Seção C da CNAE 2.0 domiciliar.</t>
  </si>
  <si>
    <t xml:space="preserve">(3) Seção F da CNAE 2.0 domiciliar. </t>
  </si>
  <si>
    <t>(4) Seção G da CNAE 2.0 domiciliar.</t>
  </si>
  <si>
    <t>(5) Seções H a T da CNAE 2.0 domiciliar.</t>
  </si>
  <si>
    <t>Tabela 6</t>
  </si>
  <si>
    <t>Distribuição dos ocupados de 60 anos e mais, segundo posição na ocupação</t>
  </si>
  <si>
    <t xml:space="preserve">Total </t>
  </si>
  <si>
    <t xml:space="preserve">   Assalariado total (1)</t>
  </si>
  <si>
    <t>Autônomo</t>
  </si>
  <si>
    <t>Empregador</t>
  </si>
  <si>
    <t>Empregado doméstico</t>
  </si>
  <si>
    <t>Trabalhador familiar</t>
  </si>
  <si>
    <t>Demais
(2)</t>
  </si>
  <si>
    <t>Assalariado do setor privado</t>
  </si>
  <si>
    <t>Assalariado do setor público</t>
  </si>
  <si>
    <t>Com carteira assinada</t>
  </si>
  <si>
    <t>Sem carteira assinada</t>
  </si>
  <si>
    <t>(3)</t>
  </si>
  <si>
    <t>(1) Excluem os empregados domésticos e incluem aqueles que não sabem a que setor pertence a empresa em que trabalham.</t>
  </si>
  <si>
    <t>(2) Incluem donos de negócio familiar, profissionais liberais e outras posições ocupacionais.</t>
  </si>
  <si>
    <t>(3) A amostra não comporta a desagregação para esta categoria.</t>
  </si>
  <si>
    <t>Tabela 7</t>
  </si>
  <si>
    <t>Jornada média semanal, rendimento médio real mensal e rendimento médio real por hora dos ocupados, segundo faixa etária</t>
  </si>
  <si>
    <t>Jornada média semanal (1)
(em horas)</t>
  </si>
  <si>
    <t>(1) Exclusive os ocupados que não trabalharam na semana.</t>
  </si>
  <si>
    <t>(2) Exclusive os assalariados e os empregados domésticos assalariados que não tiveram remuneração no mês,</t>
  </si>
  <si>
    <t xml:space="preserve">os trabalhadores familiares sem remuneração salarial e os trabalhadores que ganharam exclusivamente em </t>
  </si>
  <si>
    <t>espécie ou benefício. Inflator utilizado: INPC/DF-IBGE.</t>
  </si>
  <si>
    <t>Tabela 8</t>
  </si>
  <si>
    <t>Distribuição dos inativos de 60 anos e mais, segundo condição de atividade</t>
  </si>
  <si>
    <t>Condição de Atividade</t>
  </si>
  <si>
    <t xml:space="preserve">Aposentado </t>
  </si>
  <si>
    <t xml:space="preserve">Estudante </t>
  </si>
  <si>
    <t xml:space="preserve">Dedicado a afazeres domésticos </t>
  </si>
  <si>
    <t xml:space="preserve">Licenciado por saúde </t>
  </si>
  <si>
    <t xml:space="preserve">Outros </t>
  </si>
  <si>
    <t>Tabela 9</t>
  </si>
  <si>
    <t xml:space="preserve">Distribuição dos inativos de 60 anos e mais, segundo existência de trabalho anterior e faixa de tempo em que perdeu ou deixou o último trabalho </t>
  </si>
  <si>
    <t>Trabalho anteior e faixa de tempo em que perdeu ou deixou o último trabalho</t>
  </si>
  <si>
    <t>Total de inativos</t>
  </si>
  <si>
    <t xml:space="preserve">Sem trabalho anterior </t>
  </si>
  <si>
    <t xml:space="preserve">Com trabalho anterior </t>
  </si>
  <si>
    <t>Inativos com trabalho anterior</t>
  </si>
  <si>
    <t xml:space="preserve">Até 6 meses </t>
  </si>
  <si>
    <t>Mais de 6 a 12 meses</t>
  </si>
  <si>
    <t xml:space="preserve">Mais de 1 a 2 anos </t>
  </si>
  <si>
    <t xml:space="preserve">Mais de 2 a 3 anos </t>
  </si>
  <si>
    <t xml:space="preserve">Mais de 3 a 5 anos </t>
  </si>
  <si>
    <t xml:space="preserve">Mais de 5 anos </t>
  </si>
  <si>
    <t>Tabela 10</t>
  </si>
  <si>
    <t>Aposentadoria (1)</t>
  </si>
  <si>
    <t>Pensão (1)</t>
  </si>
  <si>
    <t>Auxílios do INSS</t>
  </si>
  <si>
    <t>Rendimento de aluguel ou arrendamento</t>
  </si>
  <si>
    <t>(1) Pública e/ou privada.</t>
  </si>
  <si>
    <t>2022-2023</t>
  </si>
  <si>
    <t>Biênio 2022-2023</t>
  </si>
  <si>
    <t>Índice do nível de ocupação da população de 60 anos e mais, segundo setor de atividade econômica</t>
  </si>
  <si>
    <t>Índice do nível de ocupação da população de 60 anos e mais, segundo posição na ocupação</t>
  </si>
  <si>
    <t>Índice do número de inativos de 60 anos e mais, segundo condição de atividade</t>
  </si>
  <si>
    <t>Tabela 11</t>
  </si>
  <si>
    <t>Tabela 12</t>
  </si>
  <si>
    <t>Tabela 13</t>
  </si>
  <si>
    <t>(2) Inflator utilizado: INPC/DF-IBGE.</t>
  </si>
  <si>
    <t xml:space="preserve">Remunerações médias selecionadas recebidas pela população de 60 anos e mais </t>
  </si>
  <si>
    <t>Biênios 2022-2023 e 2023-2024</t>
  </si>
  <si>
    <t>2023-2024</t>
  </si>
  <si>
    <t>Biênio 2023-2024</t>
  </si>
  <si>
    <t xml:space="preserve">Rendimento médio real mensal (2)
(em R$ de junho de 2025) </t>
  </si>
  <si>
    <t xml:space="preserve">Rendimento médio real por hora (1) (2)
(em R$ de junho de 2025) </t>
  </si>
  <si>
    <t>(base: biênio 2022-2023 = 100)</t>
  </si>
  <si>
    <t>Biênios 2023-2024/2022-2023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</si>
</sst>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4">
    <font>
      <sz val="10"/>
      <name val="Arial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theme="3" tint="-0.499984740745262"/>
      </left>
      <right style="dashed">
        <color theme="3" tint="-0.499984740745262"/>
      </right>
      <top style="dashed">
        <color theme="3" tint="-0.499984740745262"/>
      </top>
      <bottom style="dashed">
        <color theme="3" tint="-0.499984740745262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 style="dashed">
        <color theme="3" tint="-0.499984740745262"/>
      </left>
      <right style="dashed">
        <color theme="3" tint="-0.499984740745262"/>
      </right>
      <top style="dashed">
        <color theme="3" tint="-0.499984740745262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dashed">
        <color theme="3" tint="-0.499984740745262"/>
      </left>
      <right style="dashed">
        <color theme="3" tint="-0.499984740745262"/>
      </right>
      <top style="dashed">
        <color theme="3" tint="-0.499984740745262"/>
      </top>
      <bottom/>
      <diagonal/>
    </border>
    <border>
      <left style="dashed">
        <color theme="3" tint="-0.499984740745262"/>
      </left>
      <right/>
      <top style="dashed">
        <color theme="3" tint="-0.499984740745262"/>
      </top>
      <bottom style="dashed">
        <color theme="3" tint="-0.499984740745262"/>
      </bottom>
      <diagonal/>
    </border>
    <border>
      <left/>
      <right/>
      <top style="dashed">
        <color theme="3" tint="-0.499984740745262"/>
      </top>
      <bottom style="dashed">
        <color theme="3" tint="-0.499984740745262"/>
      </bottom>
      <diagonal/>
    </border>
    <border>
      <left style="dashed">
        <color theme="3" tint="-0.499984740745262"/>
      </left>
      <right style="dashed">
        <color theme="3" tint="-0.499984740745262"/>
      </right>
      <top/>
      <bottom style="dashed">
        <color theme="3" tint="-0.499984740745262"/>
      </bottom>
      <diagonal/>
    </border>
    <border>
      <left/>
      <right/>
      <top/>
      <bottom style="dashed">
        <color theme="3" tint="-0.499984740745262"/>
      </bottom>
      <diagonal/>
    </border>
    <border>
      <left style="dotted">
        <color auto="1"/>
      </left>
      <right style="dashed">
        <color theme="3" tint="-0.499984740745262"/>
      </right>
      <top/>
      <bottom style="dashed">
        <color indexed="64"/>
      </bottom>
      <diagonal/>
    </border>
    <border>
      <left/>
      <right style="dashed">
        <color theme="3" tint="-0.499984740745262"/>
      </right>
      <top/>
      <bottom style="dashed">
        <color indexed="64"/>
      </bottom>
      <diagonal/>
    </border>
    <border>
      <left style="dotted">
        <color auto="1"/>
      </left>
      <right/>
      <top/>
      <bottom style="dash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71">
    <xf numFmtId="0" fontId="0" fillId="0" borderId="0" xfId="0"/>
    <xf numFmtId="165" fontId="1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2" applyAlignment="1">
      <alignment vertical="center"/>
    </xf>
    <xf numFmtId="0" fontId="3" fillId="0" borderId="0" xfId="2"/>
    <xf numFmtId="0" fontId="3" fillId="0" borderId="0" xfId="0" applyFont="1"/>
    <xf numFmtId="0" fontId="3" fillId="0" borderId="0" xfId="2" applyAlignment="1">
      <alignment horizontal="left" vertical="center"/>
    </xf>
    <xf numFmtId="0" fontId="3" fillId="0" borderId="3" xfId="2" applyBorder="1"/>
    <xf numFmtId="0" fontId="3" fillId="0" borderId="13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0" xfId="2" applyAlignment="1">
      <alignment horizontal="left" vertical="center" wrapText="1"/>
    </xf>
    <xf numFmtId="1" fontId="3" fillId="0" borderId="0" xfId="2" applyNumberFormat="1" applyAlignment="1">
      <alignment horizontal="center" vertical="center"/>
    </xf>
    <xf numFmtId="3" fontId="3" fillId="0" borderId="0" xfId="2" applyNumberForma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2" quotePrefix="1" applyNumberFormat="1" applyAlignment="1">
      <alignment horizontal="center" vertical="center"/>
    </xf>
    <xf numFmtId="0" fontId="3" fillId="0" borderId="3" xfId="2" applyBorder="1" applyAlignment="1">
      <alignment horizontal="left" vertical="center"/>
    </xf>
    <xf numFmtId="1" fontId="3" fillId="0" borderId="3" xfId="2" applyNumberFormat="1" applyBorder="1" applyAlignment="1">
      <alignment horizontal="center" vertical="center"/>
    </xf>
    <xf numFmtId="0" fontId="3" fillId="0" borderId="0" xfId="2" applyAlignment="1">
      <alignment horizontal="center"/>
    </xf>
    <xf numFmtId="0" fontId="3" fillId="0" borderId="1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3" fillId="0" borderId="0" xfId="2" applyAlignment="1">
      <alignment horizontal="center" vertical="center" wrapText="1"/>
    </xf>
    <xf numFmtId="0" fontId="3" fillId="0" borderId="0" xfId="2" applyAlignment="1">
      <alignment horizontal="center" vertical="center"/>
    </xf>
    <xf numFmtId="165" fontId="3" fillId="0" borderId="0" xfId="2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3" fillId="0" borderId="3" xfId="2" applyNumberFormat="1" applyBorder="1" applyAlignment="1">
      <alignment horizontal="center" vertical="center"/>
    </xf>
    <xf numFmtId="0" fontId="3" fillId="0" borderId="0" xfId="2" applyAlignment="1">
      <alignment horizontal="right"/>
    </xf>
    <xf numFmtId="165" fontId="3" fillId="0" borderId="0" xfId="0" applyNumberFormat="1" applyFont="1" applyAlignment="1">
      <alignment horizontal="center" vertical="center" wrapText="1"/>
    </xf>
    <xf numFmtId="165" fontId="3" fillId="0" borderId="0" xfId="2" quotePrefix="1" applyNumberFormat="1" applyAlignment="1">
      <alignment horizontal="center" vertical="center"/>
    </xf>
    <xf numFmtId="0" fontId="3" fillId="0" borderId="2" xfId="2" applyBorder="1" applyAlignment="1">
      <alignment horizontal="center" vertical="center" wrapText="1"/>
    </xf>
    <xf numFmtId="2" fontId="3" fillId="0" borderId="0" xfId="2" applyNumberForma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2" applyNumberFormat="1" applyAlignment="1">
      <alignment horizontal="center" vertical="center"/>
    </xf>
    <xf numFmtId="3" fontId="3" fillId="0" borderId="3" xfId="2" applyNumberFormat="1" applyBorder="1" applyAlignment="1">
      <alignment horizontal="center" vertical="center"/>
    </xf>
    <xf numFmtId="4" fontId="3" fillId="0" borderId="3" xfId="2" applyNumberFormat="1" applyBorder="1" applyAlignment="1">
      <alignment horizontal="center" vertical="center"/>
    </xf>
    <xf numFmtId="0" fontId="3" fillId="0" borderId="4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/>
    </xf>
    <xf numFmtId="0" fontId="3" fillId="0" borderId="5" xfId="2" applyBorder="1" applyAlignment="1">
      <alignment horizontal="left" vertical="center"/>
    </xf>
    <xf numFmtId="165" fontId="3" fillId="0" borderId="5" xfId="2" applyNumberFormat="1" applyBorder="1" applyAlignment="1">
      <alignment horizontal="center" vertical="center"/>
    </xf>
    <xf numFmtId="0" fontId="3" fillId="0" borderId="0" xfId="4" applyAlignment="1" applyProtection="1">
      <alignment horizontal="left"/>
      <protection hidden="1"/>
    </xf>
    <xf numFmtId="0" fontId="3" fillId="0" borderId="0" xfId="4" applyProtection="1">
      <protection hidden="1"/>
    </xf>
    <xf numFmtId="0" fontId="3" fillId="0" borderId="0" xfId="2" quotePrefix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3" fillId="0" borderId="0" xfId="0" quotePrefix="1" applyNumberFormat="1" applyFont="1" applyAlignment="1">
      <alignment horizontal="center" vertical="center"/>
    </xf>
    <xf numFmtId="0" fontId="3" fillId="0" borderId="0" xfId="1" applyAlignment="1" applyProtection="1">
      <alignment vertical="center"/>
      <protection hidden="1"/>
    </xf>
    <xf numFmtId="0" fontId="3" fillId="0" borderId="7" xfId="0" applyFont="1" applyBorder="1" applyAlignment="1">
      <alignment horizontal="left" vertical="center"/>
    </xf>
    <xf numFmtId="165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3" fillId="0" borderId="12" xfId="0" applyFont="1" applyBorder="1"/>
    <xf numFmtId="165" fontId="3" fillId="0" borderId="3" xfId="0" applyNumberFormat="1" applyFont="1" applyBorder="1" applyAlignment="1">
      <alignment horizontal="center"/>
    </xf>
    <xf numFmtId="165" fontId="3" fillId="0" borderId="3" xfId="2" applyNumberFormat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2" applyBorder="1" applyAlignment="1">
      <alignment horizontal="center" vertical="center"/>
    </xf>
    <xf numFmtId="0" fontId="3" fillId="0" borderId="4" xfId="2" applyBorder="1" applyAlignment="1">
      <alignment horizontal="center" vertical="center" wrapText="1"/>
    </xf>
    <xf numFmtId="0" fontId="3" fillId="0" borderId="15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16" xfId="2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4" xfId="3"/>
    <cellStyle name="Normal 4 2" xfId="4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/>
  </sheetViews>
  <sheetFormatPr defaultColWidth="9.109375" defaultRowHeight="13.2"/>
  <cols>
    <col min="1" max="1" width="20.6640625" style="5" customWidth="1"/>
    <col min="2" max="4" width="12.6640625" style="5" customWidth="1"/>
    <col min="5" max="5" width="14.6640625" style="5" customWidth="1"/>
    <col min="6" max="6" width="12.6640625" style="5" customWidth="1"/>
    <col min="7" max="16384" width="9.109375" style="5"/>
  </cols>
  <sheetData>
    <row r="1" spans="1:6" ht="12.75" customHeight="1">
      <c r="A1" s="13" t="s">
        <v>0</v>
      </c>
    </row>
    <row r="2" spans="1:6" ht="12.75" customHeight="1">
      <c r="A2" s="13" t="s">
        <v>1</v>
      </c>
    </row>
    <row r="3" spans="1:6" ht="12.75" customHeight="1">
      <c r="A3" s="13" t="s">
        <v>2</v>
      </c>
    </row>
    <row r="4" spans="1:6" ht="12.75" customHeight="1">
      <c r="A4" s="6" t="s">
        <v>121</v>
      </c>
    </row>
    <row r="5" spans="1:6" ht="12.75" customHeight="1">
      <c r="F5" s="42" t="s">
        <v>3</v>
      </c>
    </row>
    <row r="6" spans="1:6" ht="12.75" customHeight="1">
      <c r="A6" s="60" t="s">
        <v>4</v>
      </c>
      <c r="B6" s="59" t="s">
        <v>5</v>
      </c>
      <c r="C6" s="59"/>
      <c r="D6" s="59"/>
      <c r="E6" s="59"/>
      <c r="F6" s="59"/>
    </row>
    <row r="7" spans="1:6" ht="12.75" customHeight="1">
      <c r="A7" s="60"/>
      <c r="B7" s="59" t="s">
        <v>6</v>
      </c>
      <c r="C7" s="59" t="s">
        <v>7</v>
      </c>
      <c r="D7" s="59"/>
      <c r="E7" s="59"/>
      <c r="F7" s="59" t="s">
        <v>8</v>
      </c>
    </row>
    <row r="8" spans="1:6" ht="12.75" customHeight="1">
      <c r="A8" s="60"/>
      <c r="B8" s="59"/>
      <c r="C8" s="44" t="s">
        <v>6</v>
      </c>
      <c r="D8" s="44" t="s">
        <v>9</v>
      </c>
      <c r="E8" s="44" t="s">
        <v>10</v>
      </c>
      <c r="F8" s="59"/>
    </row>
    <row r="9" spans="1:6" ht="12.75" customHeight="1">
      <c r="A9" s="46"/>
      <c r="B9" s="47"/>
      <c r="C9" s="47"/>
      <c r="D9" s="47"/>
      <c r="E9" s="47"/>
      <c r="F9" s="47"/>
    </row>
    <row r="10" spans="1:6" ht="12.75" customHeight="1">
      <c r="A10" s="31" t="s">
        <v>111</v>
      </c>
      <c r="B10" s="47"/>
      <c r="C10" s="47"/>
      <c r="D10" s="47"/>
      <c r="E10" s="47"/>
      <c r="F10" s="47"/>
    </row>
    <row r="11" spans="1:6" ht="12.75" customHeight="1">
      <c r="A11" s="31" t="s">
        <v>6</v>
      </c>
      <c r="B11" s="48">
        <v>100</v>
      </c>
      <c r="C11" s="48">
        <v>100</v>
      </c>
      <c r="D11" s="48">
        <v>100</v>
      </c>
      <c r="E11" s="48">
        <v>100</v>
      </c>
      <c r="F11" s="48">
        <v>100</v>
      </c>
    </row>
    <row r="12" spans="1:6" ht="12.75" customHeight="1">
      <c r="A12" s="31" t="s">
        <v>11</v>
      </c>
      <c r="B12" s="48">
        <v>27.5</v>
      </c>
      <c r="C12" s="48">
        <v>28.6</v>
      </c>
      <c r="D12" s="48">
        <v>23.9</v>
      </c>
      <c r="E12" s="48">
        <v>53.6</v>
      </c>
      <c r="F12" s="48">
        <v>25.4</v>
      </c>
    </row>
    <row r="13" spans="1:6" ht="12.75" customHeight="1">
      <c r="A13" s="31" t="s">
        <v>12</v>
      </c>
      <c r="B13" s="48">
        <v>52.8</v>
      </c>
      <c r="C13" s="48">
        <v>65.599999999999994</v>
      </c>
      <c r="D13" s="48">
        <v>69.7</v>
      </c>
      <c r="E13" s="48">
        <v>43.7</v>
      </c>
      <c r="F13" s="48">
        <v>28.9</v>
      </c>
    </row>
    <row r="14" spans="1:6" ht="12.75" customHeight="1">
      <c r="A14" s="31" t="s">
        <v>13</v>
      </c>
      <c r="B14" s="48">
        <v>19.7</v>
      </c>
      <c r="C14" s="48">
        <v>5.8</v>
      </c>
      <c r="D14" s="48">
        <v>6.3</v>
      </c>
      <c r="E14" s="48">
        <v>2.7</v>
      </c>
      <c r="F14" s="48">
        <v>45.7</v>
      </c>
    </row>
    <row r="15" spans="1:6" ht="12.75" customHeight="1">
      <c r="A15" s="31"/>
      <c r="B15" s="48"/>
      <c r="C15" s="48"/>
      <c r="D15" s="48"/>
      <c r="E15" s="48"/>
      <c r="F15" s="48"/>
    </row>
    <row r="16" spans="1:6" s="13" customFormat="1" ht="12.75" customHeight="1">
      <c r="A16" s="31" t="s">
        <v>122</v>
      </c>
      <c r="B16" s="48"/>
      <c r="C16" s="48"/>
      <c r="D16" s="48"/>
      <c r="E16" s="48"/>
      <c r="F16" s="48"/>
    </row>
    <row r="17" spans="1:6" s="13" customFormat="1" ht="12.75" customHeight="1">
      <c r="A17" s="31" t="s">
        <v>6</v>
      </c>
      <c r="B17" s="48">
        <v>100</v>
      </c>
      <c r="C17" s="48">
        <v>100</v>
      </c>
      <c r="D17" s="48">
        <v>100</v>
      </c>
      <c r="E17" s="48">
        <v>100</v>
      </c>
      <c r="F17" s="48">
        <v>100</v>
      </c>
    </row>
    <row r="18" spans="1:6" s="13" customFormat="1" ht="12.75" customHeight="1">
      <c r="A18" s="31" t="s">
        <v>11</v>
      </c>
      <c r="B18" s="48">
        <v>27.1</v>
      </c>
      <c r="C18" s="48">
        <v>28.3</v>
      </c>
      <c r="D18" s="48">
        <v>23.7</v>
      </c>
      <c r="E18" s="48">
        <v>53.1</v>
      </c>
      <c r="F18" s="48">
        <v>24.7</v>
      </c>
    </row>
    <row r="19" spans="1:6" s="13" customFormat="1" ht="12.75" customHeight="1">
      <c r="A19" s="31" t="s">
        <v>12</v>
      </c>
      <c r="B19" s="48">
        <v>52.7</v>
      </c>
      <c r="C19" s="48">
        <v>65.5</v>
      </c>
      <c r="D19" s="48">
        <v>69.5</v>
      </c>
      <c r="E19" s="48">
        <v>44</v>
      </c>
      <c r="F19" s="48">
        <v>28.3</v>
      </c>
    </row>
    <row r="20" spans="1:6" s="13" customFormat="1" ht="12.75" customHeight="1">
      <c r="A20" s="51" t="s">
        <v>13</v>
      </c>
      <c r="B20" s="52">
        <v>20.2</v>
      </c>
      <c r="C20" s="52">
        <v>6.2</v>
      </c>
      <c r="D20" s="52">
        <v>6.8</v>
      </c>
      <c r="E20" s="52">
        <v>2.8</v>
      </c>
      <c r="F20" s="52">
        <v>46.9</v>
      </c>
    </row>
    <row r="21" spans="1:6" ht="12.75" customHeight="1">
      <c r="A21" s="31" t="s">
        <v>14</v>
      </c>
    </row>
  </sheetData>
  <mergeCells count="5">
    <mergeCell ref="B6:F6"/>
    <mergeCell ref="C7:E7"/>
    <mergeCell ref="A6:A8"/>
    <mergeCell ref="B7:B8"/>
    <mergeCell ref="F7:F8"/>
  </mergeCells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ColWidth="9" defaultRowHeight="13.2"/>
  <cols>
    <col min="1" max="1" width="29.6640625" style="4" customWidth="1"/>
    <col min="2" max="2" width="19.6640625" style="4" customWidth="1"/>
    <col min="3" max="3" width="19.6640625" style="5" customWidth="1"/>
    <col min="4" max="16384" width="9" style="5"/>
  </cols>
  <sheetData>
    <row r="1" spans="1:3" ht="12.75" customHeight="1">
      <c r="A1" s="3" t="s">
        <v>105</v>
      </c>
    </row>
    <row r="2" spans="1:3" s="4" customFormat="1" ht="12.75" customHeight="1">
      <c r="A2" s="3" t="s">
        <v>85</v>
      </c>
    </row>
    <row r="3" spans="1:3" ht="12.75" customHeight="1">
      <c r="A3" s="3" t="s">
        <v>2</v>
      </c>
    </row>
    <row r="4" spans="1:3" ht="12.75" customHeight="1">
      <c r="A4" s="6" t="s">
        <v>121</v>
      </c>
    </row>
    <row r="5" spans="1:3" ht="12.75" customHeight="1">
      <c r="C5" s="25" t="s">
        <v>3</v>
      </c>
    </row>
    <row r="6" spans="1:3" ht="12.75" customHeight="1">
      <c r="A6" s="18" t="s">
        <v>86</v>
      </c>
      <c r="B6" s="18" t="s">
        <v>111</v>
      </c>
      <c r="C6" s="19" t="s">
        <v>122</v>
      </c>
    </row>
    <row r="7" spans="1:3" ht="12.75" customHeight="1">
      <c r="A7" s="10"/>
      <c r="B7" s="11"/>
    </row>
    <row r="8" spans="1:3" ht="12.75" customHeight="1">
      <c r="A8" s="6" t="s">
        <v>6</v>
      </c>
      <c r="B8" s="22">
        <v>100</v>
      </c>
      <c r="C8" s="22">
        <v>100</v>
      </c>
    </row>
    <row r="9" spans="1:3" ht="12.75" customHeight="1">
      <c r="A9" s="23" t="s">
        <v>87</v>
      </c>
      <c r="B9" s="22">
        <v>70.7</v>
      </c>
      <c r="C9" s="22">
        <v>69.900000000000006</v>
      </c>
    </row>
    <row r="10" spans="1:3" ht="12.75" customHeight="1">
      <c r="A10" s="23" t="s">
        <v>88</v>
      </c>
      <c r="B10" s="27" t="s">
        <v>37</v>
      </c>
      <c r="C10" s="27" t="s">
        <v>37</v>
      </c>
    </row>
    <row r="11" spans="1:3" ht="12.75" customHeight="1">
      <c r="A11" s="23" t="s">
        <v>89</v>
      </c>
      <c r="B11" s="22">
        <v>13.5</v>
      </c>
      <c r="C11" s="22">
        <v>13.8</v>
      </c>
    </row>
    <row r="12" spans="1:3" ht="12.75" customHeight="1">
      <c r="A12" s="23" t="s">
        <v>90</v>
      </c>
      <c r="B12" s="27" t="s">
        <v>37</v>
      </c>
      <c r="C12" s="27" t="s">
        <v>37</v>
      </c>
    </row>
    <row r="13" spans="1:3" ht="12.75" customHeight="1">
      <c r="A13" s="15" t="s">
        <v>91</v>
      </c>
      <c r="B13" s="24">
        <v>15.2</v>
      </c>
      <c r="C13" s="24">
        <v>15.5</v>
      </c>
    </row>
    <row r="14" spans="1:3" ht="12.75" customHeight="1">
      <c r="A14" s="6" t="s">
        <v>14</v>
      </c>
      <c r="B14" s="17"/>
    </row>
    <row r="15" spans="1:3">
      <c r="A15" s="6" t="s">
        <v>44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ColWidth="9" defaultRowHeight="13.2"/>
  <cols>
    <col min="1" max="1" width="29.6640625" style="4" customWidth="1"/>
    <col min="2" max="3" width="19.6640625" style="4" customWidth="1"/>
    <col min="4" max="16384" width="9" style="5"/>
  </cols>
  <sheetData>
    <row r="1" spans="1:3" ht="12.75" customHeight="1">
      <c r="A1" s="3" t="s">
        <v>116</v>
      </c>
      <c r="B1" s="3"/>
    </row>
    <row r="2" spans="1:3" s="4" customFormat="1" ht="12.75" customHeight="1">
      <c r="A2" s="3" t="s">
        <v>115</v>
      </c>
      <c r="B2" s="3"/>
    </row>
    <row r="3" spans="1:3" ht="12.75" customHeight="1">
      <c r="A3" s="3" t="s">
        <v>2</v>
      </c>
      <c r="B3" s="3"/>
    </row>
    <row r="4" spans="1:3" ht="12.75" customHeight="1">
      <c r="A4" s="6" t="s">
        <v>127</v>
      </c>
      <c r="B4" s="6"/>
    </row>
    <row r="5" spans="1:3" ht="12.75" customHeight="1">
      <c r="C5" s="25" t="s">
        <v>126</v>
      </c>
    </row>
    <row r="6" spans="1:3" ht="12.75" customHeight="1">
      <c r="A6" s="18" t="s">
        <v>86</v>
      </c>
      <c r="B6" s="18" t="s">
        <v>111</v>
      </c>
      <c r="C6" s="19" t="s">
        <v>122</v>
      </c>
    </row>
    <row r="7" spans="1:3" ht="12.75" customHeight="1">
      <c r="A7" s="10"/>
      <c r="B7" s="10"/>
      <c r="C7" s="11"/>
    </row>
    <row r="8" spans="1:3" ht="12.75" customHeight="1">
      <c r="A8" s="6" t="s">
        <v>6</v>
      </c>
      <c r="B8" s="22">
        <v>100</v>
      </c>
      <c r="C8" s="22">
        <v>102.96296296296296</v>
      </c>
    </row>
    <row r="9" spans="1:3" ht="12.75" customHeight="1">
      <c r="A9" s="23" t="s">
        <v>87</v>
      </c>
      <c r="B9" s="26">
        <v>100</v>
      </c>
      <c r="C9" s="22">
        <v>102.09790209790211</v>
      </c>
    </row>
    <row r="10" spans="1:3" ht="12.75" customHeight="1">
      <c r="A10" s="23" t="s">
        <v>88</v>
      </c>
      <c r="B10" s="27" t="s">
        <v>37</v>
      </c>
      <c r="C10" s="27" t="s">
        <v>37</v>
      </c>
    </row>
    <row r="11" spans="1:3" ht="12.75" customHeight="1">
      <c r="A11" s="23" t="s">
        <v>89</v>
      </c>
      <c r="B11" s="26">
        <v>100</v>
      </c>
      <c r="C11" s="22">
        <v>105.45454545454544</v>
      </c>
    </row>
    <row r="12" spans="1:3" ht="12.75" customHeight="1">
      <c r="A12" s="23" t="s">
        <v>90</v>
      </c>
      <c r="B12" s="27" t="s">
        <v>37</v>
      </c>
      <c r="C12" s="27" t="s">
        <v>37</v>
      </c>
    </row>
    <row r="13" spans="1:3" ht="12.75" customHeight="1">
      <c r="A13" s="15" t="s">
        <v>91</v>
      </c>
      <c r="B13" s="24">
        <v>100</v>
      </c>
      <c r="C13" s="24">
        <v>104.83870967741935</v>
      </c>
    </row>
    <row r="14" spans="1:3" ht="12.75" customHeight="1">
      <c r="A14" s="6" t="s">
        <v>14</v>
      </c>
      <c r="B14" s="6"/>
      <c r="C14" s="17"/>
    </row>
    <row r="15" spans="1:3">
      <c r="A15" s="6" t="s">
        <v>44</v>
      </c>
      <c r="B15" s="6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9" defaultRowHeight="13.2"/>
  <cols>
    <col min="1" max="1" width="30.6640625" style="5" customWidth="1"/>
    <col min="2" max="3" width="19.6640625" style="5" customWidth="1"/>
    <col min="4" max="16384" width="9" style="5"/>
  </cols>
  <sheetData>
    <row r="1" spans="1:3" ht="12.75" customHeight="1">
      <c r="A1" s="3" t="s">
        <v>117</v>
      </c>
      <c r="B1" s="4"/>
      <c r="C1" s="4"/>
    </row>
    <row r="2" spans="1:3" ht="12.75" customHeight="1">
      <c r="A2" s="3" t="s">
        <v>93</v>
      </c>
      <c r="B2" s="4"/>
      <c r="C2" s="4"/>
    </row>
    <row r="3" spans="1:3" ht="12.75" customHeight="1">
      <c r="A3" s="3" t="s">
        <v>2</v>
      </c>
      <c r="B3" s="4"/>
      <c r="C3" s="4"/>
    </row>
    <row r="4" spans="1:3" ht="12.75" customHeight="1">
      <c r="A4" s="6" t="s">
        <v>121</v>
      </c>
      <c r="B4" s="4"/>
      <c r="C4" s="4"/>
    </row>
    <row r="5" spans="1:3" ht="12.75" customHeight="1">
      <c r="A5" s="4"/>
      <c r="B5" s="4"/>
      <c r="C5" s="25" t="s">
        <v>3</v>
      </c>
    </row>
    <row r="6" spans="1:3" ht="39.6">
      <c r="A6" s="18" t="s">
        <v>94</v>
      </c>
      <c r="B6" s="19" t="s">
        <v>111</v>
      </c>
      <c r="C6" s="19" t="s">
        <v>122</v>
      </c>
    </row>
    <row r="7" spans="1:3">
      <c r="A7" s="20"/>
      <c r="B7" s="21"/>
      <c r="C7" s="21"/>
    </row>
    <row r="8" spans="1:3">
      <c r="A8" s="6" t="s">
        <v>95</v>
      </c>
      <c r="B8" s="22">
        <v>100</v>
      </c>
      <c r="C8" s="22">
        <v>100</v>
      </c>
    </row>
    <row r="9" spans="1:3">
      <c r="A9" s="6" t="s">
        <v>96</v>
      </c>
      <c r="B9" s="22">
        <v>14.7</v>
      </c>
      <c r="C9" s="22">
        <v>14.1</v>
      </c>
    </row>
    <row r="10" spans="1:3">
      <c r="A10" s="6" t="s">
        <v>97</v>
      </c>
      <c r="B10" s="22">
        <v>85.3</v>
      </c>
      <c r="C10" s="22">
        <v>85.9</v>
      </c>
    </row>
    <row r="11" spans="1:3">
      <c r="A11" s="6"/>
      <c r="B11" s="1"/>
      <c r="C11" s="1"/>
    </row>
    <row r="12" spans="1:3">
      <c r="A12" s="6" t="s">
        <v>98</v>
      </c>
      <c r="B12" s="22"/>
      <c r="C12" s="22"/>
    </row>
    <row r="13" spans="1:3">
      <c r="A13" s="23" t="s">
        <v>99</v>
      </c>
      <c r="B13" s="22">
        <v>2.7</v>
      </c>
      <c r="C13" s="22">
        <v>3</v>
      </c>
    </row>
    <row r="14" spans="1:3">
      <c r="A14" s="23" t="s">
        <v>100</v>
      </c>
      <c r="B14" s="22">
        <v>2.9</v>
      </c>
      <c r="C14" s="22">
        <v>3.1</v>
      </c>
    </row>
    <row r="15" spans="1:3">
      <c r="A15" s="23" t="s">
        <v>101</v>
      </c>
      <c r="B15" s="22">
        <v>5.5</v>
      </c>
      <c r="C15" s="22">
        <v>5</v>
      </c>
    </row>
    <row r="16" spans="1:3">
      <c r="A16" s="23" t="s">
        <v>102</v>
      </c>
      <c r="B16" s="22">
        <v>5.9</v>
      </c>
      <c r="C16" s="22">
        <v>4.8</v>
      </c>
    </row>
    <row r="17" spans="1:3">
      <c r="A17" s="23" t="s">
        <v>103</v>
      </c>
      <c r="B17" s="22">
        <v>12.7</v>
      </c>
      <c r="C17" s="22">
        <v>12.1</v>
      </c>
    </row>
    <row r="18" spans="1:3">
      <c r="A18" s="57" t="s">
        <v>104</v>
      </c>
      <c r="B18" s="24">
        <v>70.2</v>
      </c>
      <c r="C18" s="24">
        <v>72</v>
      </c>
    </row>
    <row r="19" spans="1:3" ht="12.75" customHeight="1">
      <c r="A19" s="6" t="s">
        <v>14</v>
      </c>
      <c r="B19" s="17"/>
      <c r="C19" s="1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9" defaultRowHeight="13.2"/>
  <cols>
    <col min="1" max="1" width="36" style="5" customWidth="1"/>
    <col min="2" max="3" width="16.6640625" style="5" customWidth="1"/>
    <col min="4" max="16384" width="9" style="5"/>
  </cols>
  <sheetData>
    <row r="1" spans="1:3" ht="12.75" customHeight="1">
      <c r="A1" s="3" t="s">
        <v>118</v>
      </c>
      <c r="B1" s="3"/>
      <c r="C1" s="4"/>
    </row>
    <row r="2" spans="1:3" ht="12.75" customHeight="1">
      <c r="A2" s="3" t="s">
        <v>120</v>
      </c>
      <c r="B2" s="3"/>
      <c r="C2" s="4"/>
    </row>
    <row r="3" spans="1:3" ht="12.75" customHeight="1">
      <c r="A3" s="3" t="s">
        <v>2</v>
      </c>
      <c r="B3" s="3"/>
      <c r="C3" s="4"/>
    </row>
    <row r="4" spans="1:3" ht="12.75" customHeight="1">
      <c r="A4" s="6" t="s">
        <v>121</v>
      </c>
      <c r="B4" s="6"/>
      <c r="C4" s="4"/>
    </row>
    <row r="5" spans="1:3" ht="12.75" customHeight="1">
      <c r="A5" s="4"/>
      <c r="B5" s="7"/>
      <c r="C5" s="7"/>
    </row>
    <row r="6" spans="1:3" ht="34.5" customHeight="1">
      <c r="A6" s="69" t="s">
        <v>86</v>
      </c>
      <c r="B6" s="67" t="s">
        <v>124</v>
      </c>
      <c r="C6" s="68"/>
    </row>
    <row r="7" spans="1:3">
      <c r="A7" s="70"/>
      <c r="B7" s="8" t="s">
        <v>111</v>
      </c>
      <c r="C7" s="9" t="s">
        <v>122</v>
      </c>
    </row>
    <row r="8" spans="1:3" ht="12.75" customHeight="1">
      <c r="A8" s="10"/>
      <c r="B8" s="10"/>
      <c r="C8" s="11"/>
    </row>
    <row r="9" spans="1:3" s="13" customFormat="1" ht="12.75" customHeight="1">
      <c r="A9" s="6" t="s">
        <v>106</v>
      </c>
      <c r="B9" s="12">
        <v>5842</v>
      </c>
      <c r="C9" s="12">
        <v>5476</v>
      </c>
    </row>
    <row r="10" spans="1:3" s="13" customFormat="1" ht="12.75" customHeight="1">
      <c r="A10" s="6"/>
      <c r="B10" s="12"/>
      <c r="C10" s="12"/>
    </row>
    <row r="11" spans="1:3" s="13" customFormat="1" ht="12.75" customHeight="1">
      <c r="A11" s="6" t="s">
        <v>107</v>
      </c>
      <c r="B11" s="12">
        <v>3590</v>
      </c>
      <c r="C11" s="12">
        <v>3819</v>
      </c>
    </row>
    <row r="12" spans="1:3" s="13" customFormat="1" ht="12.75" customHeight="1">
      <c r="A12" s="6"/>
      <c r="B12" s="12"/>
      <c r="C12" s="12"/>
    </row>
    <row r="13" spans="1:3" s="13" customFormat="1" ht="12.75" customHeight="1">
      <c r="A13" s="6" t="s">
        <v>108</v>
      </c>
      <c r="B13" s="14" t="s">
        <v>73</v>
      </c>
      <c r="C13" s="14" t="s">
        <v>73</v>
      </c>
    </row>
    <row r="14" spans="1:3" s="13" customFormat="1" ht="12.75" customHeight="1">
      <c r="A14" s="6"/>
      <c r="B14" s="12"/>
      <c r="C14" s="12"/>
    </row>
    <row r="15" spans="1:3" s="13" customFormat="1" ht="12.75" customHeight="1">
      <c r="A15" s="5" t="s">
        <v>109</v>
      </c>
      <c r="B15" s="14" t="s">
        <v>73</v>
      </c>
      <c r="C15" s="14" t="s">
        <v>73</v>
      </c>
    </row>
    <row r="16" spans="1:3" ht="12.75" customHeight="1">
      <c r="A16" s="15"/>
      <c r="B16" s="15"/>
      <c r="C16" s="16"/>
    </row>
    <row r="17" spans="1:3" ht="12.75" customHeight="1">
      <c r="A17" s="6" t="s">
        <v>14</v>
      </c>
      <c r="B17" s="6"/>
      <c r="C17" s="17"/>
    </row>
    <row r="18" spans="1:3">
      <c r="A18" s="5" t="s">
        <v>110</v>
      </c>
    </row>
    <row r="19" spans="1:3">
      <c r="A19" s="4" t="s">
        <v>119</v>
      </c>
      <c r="B19" s="4"/>
    </row>
    <row r="20" spans="1:3">
      <c r="A20" s="6" t="s">
        <v>76</v>
      </c>
      <c r="B20" s="6"/>
    </row>
  </sheetData>
  <mergeCells count="2">
    <mergeCell ref="B6:C6"/>
    <mergeCell ref="A6:A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ColWidth="9" defaultRowHeight="13.2"/>
  <cols>
    <col min="1" max="1" width="20.6640625" style="5" customWidth="1"/>
    <col min="2" max="4" width="12.6640625" style="5" customWidth="1"/>
    <col min="5" max="5" width="14.6640625" style="5" customWidth="1"/>
    <col min="6" max="6" width="12.6640625" style="5" customWidth="1"/>
    <col min="7" max="16384" width="9" style="5"/>
  </cols>
  <sheetData>
    <row r="1" spans="1:6" ht="12.75" customHeight="1">
      <c r="A1" s="13" t="s">
        <v>15</v>
      </c>
    </row>
    <row r="2" spans="1:6" ht="12.75" customHeight="1">
      <c r="A2" s="13" t="s">
        <v>1</v>
      </c>
    </row>
    <row r="3" spans="1:6" ht="12.75" customHeight="1">
      <c r="A3" s="13" t="s">
        <v>2</v>
      </c>
    </row>
    <row r="4" spans="1:6" ht="12.75" customHeight="1">
      <c r="A4" s="6" t="s">
        <v>121</v>
      </c>
    </row>
    <row r="5" spans="1:6" ht="12.75" customHeight="1">
      <c r="F5" s="42" t="s">
        <v>3</v>
      </c>
    </row>
    <row r="6" spans="1:6" ht="12.75" customHeight="1">
      <c r="A6" s="60" t="s">
        <v>4</v>
      </c>
      <c r="B6" s="59" t="s">
        <v>5</v>
      </c>
      <c r="C6" s="59"/>
      <c r="D6" s="59"/>
      <c r="E6" s="59"/>
      <c r="F6" s="59"/>
    </row>
    <row r="7" spans="1:6" ht="12.75" customHeight="1">
      <c r="A7" s="60"/>
      <c r="B7" s="59" t="s">
        <v>6</v>
      </c>
      <c r="C7" s="59" t="s">
        <v>7</v>
      </c>
      <c r="D7" s="59"/>
      <c r="E7" s="59"/>
      <c r="F7" s="59" t="s">
        <v>8</v>
      </c>
    </row>
    <row r="8" spans="1:6" ht="12.75" customHeight="1">
      <c r="A8" s="60"/>
      <c r="B8" s="59"/>
      <c r="C8" s="44" t="s">
        <v>6</v>
      </c>
      <c r="D8" s="44" t="s">
        <v>9</v>
      </c>
      <c r="E8" s="44" t="s">
        <v>10</v>
      </c>
      <c r="F8" s="59"/>
    </row>
    <row r="9" spans="1:6" ht="12.75" customHeight="1">
      <c r="A9" s="46"/>
      <c r="B9" s="47"/>
      <c r="C9" s="47"/>
      <c r="D9" s="47"/>
      <c r="E9" s="47"/>
      <c r="F9" s="47"/>
    </row>
    <row r="10" spans="1:6" ht="12.75" customHeight="1">
      <c r="A10" s="31" t="s">
        <v>111</v>
      </c>
      <c r="B10" s="47"/>
      <c r="C10" s="47"/>
      <c r="D10" s="47"/>
      <c r="E10" s="47"/>
      <c r="F10" s="47"/>
    </row>
    <row r="11" spans="1:6" ht="12.75" customHeight="1">
      <c r="A11" s="31" t="s">
        <v>6</v>
      </c>
      <c r="B11" s="48">
        <v>100</v>
      </c>
      <c r="C11" s="48">
        <v>65.2</v>
      </c>
      <c r="D11" s="48">
        <v>55</v>
      </c>
      <c r="E11" s="48">
        <v>10.3</v>
      </c>
      <c r="F11" s="48">
        <v>34.799999999999997</v>
      </c>
    </row>
    <row r="12" spans="1:6" ht="12.75" customHeight="1">
      <c r="A12" s="31" t="s">
        <v>11</v>
      </c>
      <c r="B12" s="48">
        <v>100</v>
      </c>
      <c r="C12" s="48">
        <v>67.8</v>
      </c>
      <c r="D12" s="48">
        <v>47.8</v>
      </c>
      <c r="E12" s="48">
        <v>20</v>
      </c>
      <c r="F12" s="48">
        <v>32.200000000000003</v>
      </c>
    </row>
    <row r="13" spans="1:6" ht="12.75" customHeight="1">
      <c r="A13" s="31" t="s">
        <v>12</v>
      </c>
      <c r="B13" s="48">
        <v>100</v>
      </c>
      <c r="C13" s="48">
        <v>81</v>
      </c>
      <c r="D13" s="48">
        <v>72.5</v>
      </c>
      <c r="E13" s="48">
        <v>8.5</v>
      </c>
      <c r="F13" s="48">
        <v>19</v>
      </c>
    </row>
    <row r="14" spans="1:6" ht="12.75" customHeight="1">
      <c r="A14" s="31" t="s">
        <v>13</v>
      </c>
      <c r="B14" s="48">
        <v>100</v>
      </c>
      <c r="C14" s="48">
        <v>19.100000000000001</v>
      </c>
      <c r="D14" s="48">
        <v>17.7</v>
      </c>
      <c r="E14" s="48">
        <v>1.4</v>
      </c>
      <c r="F14" s="48">
        <v>80.900000000000006</v>
      </c>
    </row>
    <row r="15" spans="1:6" ht="12.75" customHeight="1">
      <c r="A15" s="46"/>
      <c r="B15" s="47"/>
      <c r="C15" s="47"/>
      <c r="D15" s="47"/>
      <c r="E15" s="47"/>
      <c r="F15" s="47"/>
    </row>
    <row r="16" spans="1:6" ht="12.75" customHeight="1">
      <c r="A16" s="31" t="s">
        <v>122</v>
      </c>
      <c r="B16" s="48"/>
      <c r="C16" s="48"/>
      <c r="D16" s="48"/>
      <c r="E16" s="48"/>
      <c r="F16" s="48"/>
    </row>
    <row r="17" spans="1:6" ht="12.75" customHeight="1">
      <c r="A17" s="31" t="s">
        <v>6</v>
      </c>
      <c r="B17" s="48">
        <v>100</v>
      </c>
      <c r="C17" s="48">
        <v>65.599999999999994</v>
      </c>
      <c r="D17" s="48">
        <v>55.4</v>
      </c>
      <c r="E17" s="48">
        <v>10.199999999999999</v>
      </c>
      <c r="F17" s="48">
        <v>34.4</v>
      </c>
    </row>
    <row r="18" spans="1:6" ht="12.75" customHeight="1">
      <c r="A18" s="31" t="s">
        <v>11</v>
      </c>
      <c r="B18" s="48">
        <v>100</v>
      </c>
      <c r="C18" s="48">
        <v>68.599999999999994</v>
      </c>
      <c r="D18" s="48">
        <v>48.5</v>
      </c>
      <c r="E18" s="48">
        <v>20</v>
      </c>
      <c r="F18" s="48">
        <v>31.4</v>
      </c>
    </row>
    <row r="19" spans="1:6" ht="12.75" customHeight="1">
      <c r="A19" s="31" t="s">
        <v>12</v>
      </c>
      <c r="B19" s="48">
        <v>100</v>
      </c>
      <c r="C19" s="48">
        <v>81.5</v>
      </c>
      <c r="D19" s="48">
        <v>73</v>
      </c>
      <c r="E19" s="48">
        <v>8.5</v>
      </c>
      <c r="F19" s="48">
        <v>18.5</v>
      </c>
    </row>
    <row r="20" spans="1:6" ht="12.75" customHeight="1">
      <c r="A20" s="51" t="s">
        <v>13</v>
      </c>
      <c r="B20" s="52">
        <v>100</v>
      </c>
      <c r="C20" s="52">
        <v>20</v>
      </c>
      <c r="D20" s="52">
        <v>18.600000000000001</v>
      </c>
      <c r="E20" s="52">
        <v>1.4</v>
      </c>
      <c r="F20" s="52">
        <v>80</v>
      </c>
    </row>
    <row r="21" spans="1:6" ht="12.75" customHeight="1">
      <c r="A21" s="31" t="s">
        <v>14</v>
      </c>
    </row>
  </sheetData>
  <mergeCells count="5">
    <mergeCell ref="A6:A8"/>
    <mergeCell ref="B6:F6"/>
    <mergeCell ref="B7:B8"/>
    <mergeCell ref="C7:E7"/>
    <mergeCell ref="F7:F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ColWidth="9" defaultRowHeight="13.2"/>
  <cols>
    <col min="1" max="1" width="28.5546875" style="5" customWidth="1"/>
    <col min="2" max="2" width="15.109375" style="5" customWidth="1"/>
    <col min="3" max="3" width="15" style="5" customWidth="1"/>
    <col min="4" max="4" width="14.109375" style="5" customWidth="1"/>
    <col min="5" max="5" width="15.33203125" style="5" customWidth="1"/>
    <col min="6" max="16384" width="9" style="5"/>
  </cols>
  <sheetData>
    <row r="1" spans="1:5" ht="12.75" customHeight="1">
      <c r="A1" s="13" t="s">
        <v>16</v>
      </c>
    </row>
    <row r="2" spans="1:5" ht="12.75" customHeight="1">
      <c r="A2" s="13" t="s">
        <v>17</v>
      </c>
      <c r="B2" s="13"/>
      <c r="C2" s="13"/>
      <c r="D2" s="13"/>
      <c r="E2" s="13"/>
    </row>
    <row r="3" spans="1:5" ht="12.75" customHeight="1">
      <c r="A3" s="13" t="s">
        <v>2</v>
      </c>
      <c r="B3" s="13"/>
      <c r="C3" s="13"/>
      <c r="D3" s="13"/>
      <c r="E3" s="13"/>
    </row>
    <row r="4" spans="1:5" ht="12.75" customHeight="1">
      <c r="A4" s="6" t="s">
        <v>121</v>
      </c>
      <c r="B4" s="13"/>
      <c r="C4" s="13"/>
      <c r="D4" s="13"/>
      <c r="E4" s="13"/>
    </row>
    <row r="5" spans="1:5" ht="12.75" customHeight="1">
      <c r="E5" s="42" t="s">
        <v>3</v>
      </c>
    </row>
    <row r="6" spans="1:5" ht="12.75" customHeight="1">
      <c r="A6" s="59" t="s">
        <v>18</v>
      </c>
      <c r="B6" s="63" t="s">
        <v>19</v>
      </c>
      <c r="C6" s="61" t="s">
        <v>20</v>
      </c>
      <c r="D6" s="62"/>
      <c r="E6" s="62"/>
    </row>
    <row r="7" spans="1:5" ht="12.75" customHeight="1">
      <c r="A7" s="59"/>
      <c r="B7" s="64"/>
      <c r="C7" s="44" t="s">
        <v>21</v>
      </c>
      <c r="D7" s="43" t="s">
        <v>12</v>
      </c>
      <c r="E7" s="44" t="s">
        <v>22</v>
      </c>
    </row>
    <row r="8" spans="1:5" ht="12.75" customHeight="1">
      <c r="A8" s="47"/>
      <c r="B8" s="47"/>
      <c r="C8" s="47"/>
      <c r="D8" s="46"/>
      <c r="E8" s="47"/>
    </row>
    <row r="9" spans="1:5" ht="12.75" customHeight="1">
      <c r="A9" s="53" t="s">
        <v>111</v>
      </c>
      <c r="B9" s="54"/>
      <c r="C9" s="54"/>
      <c r="D9" s="54"/>
      <c r="E9" s="54"/>
    </row>
    <row r="10" spans="1:5" ht="12.75" customHeight="1">
      <c r="A10" s="53" t="s">
        <v>23</v>
      </c>
      <c r="B10" s="54">
        <v>65.2</v>
      </c>
      <c r="C10" s="54">
        <v>67.8</v>
      </c>
      <c r="D10" s="54">
        <v>81</v>
      </c>
      <c r="E10" s="54">
        <v>19.100000000000001</v>
      </c>
    </row>
    <row r="11" spans="1:5" ht="4.5" customHeight="1">
      <c r="A11" s="53"/>
      <c r="B11" s="54"/>
      <c r="C11" s="54"/>
      <c r="D11" s="54"/>
      <c r="E11" s="54"/>
    </row>
    <row r="12" spans="1:5" ht="12.75" customHeight="1">
      <c r="A12" s="5" t="s">
        <v>24</v>
      </c>
      <c r="B12" s="54">
        <v>15.7</v>
      </c>
      <c r="C12" s="54">
        <v>29.5</v>
      </c>
      <c r="D12" s="54">
        <v>10.5</v>
      </c>
      <c r="E12" s="54">
        <v>7.3</v>
      </c>
    </row>
    <row r="13" spans="1:5" ht="12.75" customHeight="1">
      <c r="A13" s="47"/>
      <c r="B13" s="47"/>
      <c r="C13" s="47"/>
      <c r="D13" s="46"/>
      <c r="E13" s="47"/>
    </row>
    <row r="14" spans="1:5" ht="12.75" customHeight="1">
      <c r="A14" s="53" t="s">
        <v>122</v>
      </c>
      <c r="B14" s="54"/>
      <c r="C14" s="54"/>
      <c r="D14" s="54"/>
      <c r="E14" s="54"/>
    </row>
    <row r="15" spans="1:5" ht="12.75" customHeight="1">
      <c r="A15" s="53" t="s">
        <v>23</v>
      </c>
      <c r="B15" s="54">
        <v>65.599999999999994</v>
      </c>
      <c r="C15" s="54">
        <v>68.599999999999994</v>
      </c>
      <c r="D15" s="54">
        <v>81.5</v>
      </c>
      <c r="E15" s="54">
        <v>20</v>
      </c>
    </row>
    <row r="16" spans="1:5" ht="6" customHeight="1">
      <c r="A16" s="53"/>
      <c r="B16" s="54"/>
      <c r="C16" s="54"/>
      <c r="D16" s="54"/>
      <c r="E16" s="54"/>
    </row>
    <row r="17" spans="1:5" ht="12.75" customHeight="1">
      <c r="A17" s="55" t="s">
        <v>24</v>
      </c>
      <c r="B17" s="56">
        <v>15.6</v>
      </c>
      <c r="C17" s="56">
        <v>29.2</v>
      </c>
      <c r="D17" s="56">
        <v>10.5</v>
      </c>
      <c r="E17" s="56">
        <v>7.1</v>
      </c>
    </row>
    <row r="18" spans="1:5" ht="12.75" customHeight="1">
      <c r="A18" s="31" t="s">
        <v>14</v>
      </c>
    </row>
  </sheetData>
  <mergeCells count="3">
    <mergeCell ref="C6:E6"/>
    <mergeCell ref="A6:A7"/>
    <mergeCell ref="B6:B7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pane ySplit="7" topLeftCell="A8" activePane="bottomLeft" state="frozen"/>
      <selection pane="bottomLeft" activeCell="A8" sqref="A8"/>
    </sheetView>
  </sheetViews>
  <sheetFormatPr defaultColWidth="9" defaultRowHeight="13.2"/>
  <cols>
    <col min="1" max="1" width="44" style="5" customWidth="1"/>
    <col min="2" max="4" width="18.6640625" style="5" customWidth="1"/>
    <col min="5" max="16384" width="9" style="5"/>
  </cols>
  <sheetData>
    <row r="1" spans="1:4" ht="12.75" customHeight="1">
      <c r="A1" s="13" t="s">
        <v>25</v>
      </c>
    </row>
    <row r="2" spans="1:4" ht="12.75" customHeight="1">
      <c r="A2" s="13" t="s">
        <v>26</v>
      </c>
    </row>
    <row r="3" spans="1:4" ht="12.75" customHeight="1">
      <c r="A3" s="13" t="s">
        <v>2</v>
      </c>
    </row>
    <row r="4" spans="1:4" ht="12.75" customHeight="1">
      <c r="A4" s="6" t="s">
        <v>121</v>
      </c>
    </row>
    <row r="5" spans="1:4" ht="12.75" customHeight="1">
      <c r="D5" s="42" t="s">
        <v>3</v>
      </c>
    </row>
    <row r="6" spans="1:4" ht="12.75" customHeight="1">
      <c r="A6" s="60" t="s">
        <v>27</v>
      </c>
      <c r="B6" s="59" t="s">
        <v>28</v>
      </c>
      <c r="C6" s="59"/>
      <c r="D6" s="59"/>
    </row>
    <row r="7" spans="1:4" ht="39.6">
      <c r="A7" s="60"/>
      <c r="B7" s="45" t="s">
        <v>6</v>
      </c>
      <c r="C7" s="45" t="s">
        <v>7</v>
      </c>
      <c r="D7" s="45" t="s">
        <v>29</v>
      </c>
    </row>
    <row r="8" spans="1:4">
      <c r="A8" s="46"/>
      <c r="B8" s="47"/>
      <c r="C8" s="47"/>
      <c r="D8" s="47"/>
    </row>
    <row r="9" spans="1:4">
      <c r="A9" s="31" t="s">
        <v>111</v>
      </c>
      <c r="B9" s="48"/>
      <c r="C9" s="48"/>
      <c r="D9" s="48"/>
    </row>
    <row r="10" spans="1:4">
      <c r="A10" s="31" t="s">
        <v>30</v>
      </c>
      <c r="B10" s="48">
        <v>100</v>
      </c>
      <c r="C10" s="48">
        <v>100</v>
      </c>
      <c r="D10" s="48">
        <v>100</v>
      </c>
    </row>
    <row r="11" spans="1:4">
      <c r="A11" s="31" t="s">
        <v>31</v>
      </c>
      <c r="B11" s="48">
        <v>40.6</v>
      </c>
      <c r="C11" s="48">
        <v>57.6</v>
      </c>
      <c r="D11" s="48">
        <v>36.5</v>
      </c>
    </row>
    <row r="12" spans="1:4">
      <c r="A12" s="31" t="s">
        <v>32</v>
      </c>
      <c r="B12" s="48">
        <v>59.4</v>
      </c>
      <c r="C12" s="48">
        <v>42.4</v>
      </c>
      <c r="D12" s="48">
        <v>63.5</v>
      </c>
    </row>
    <row r="13" spans="1:4">
      <c r="A13" s="31"/>
      <c r="B13" s="48"/>
      <c r="C13" s="48"/>
      <c r="D13" s="48"/>
    </row>
    <row r="14" spans="1:4">
      <c r="A14" s="58" t="s">
        <v>33</v>
      </c>
      <c r="B14" s="48">
        <v>100</v>
      </c>
      <c r="C14" s="48">
        <v>100</v>
      </c>
      <c r="D14" s="48">
        <v>100</v>
      </c>
    </row>
    <row r="15" spans="1:4">
      <c r="A15" s="31" t="s">
        <v>34</v>
      </c>
      <c r="B15" s="48">
        <v>68</v>
      </c>
      <c r="C15" s="48">
        <v>76.3</v>
      </c>
      <c r="D15" s="48">
        <v>66</v>
      </c>
    </row>
    <row r="16" spans="1:4">
      <c r="A16" s="31" t="s">
        <v>35</v>
      </c>
      <c r="B16" s="48">
        <v>22.8</v>
      </c>
      <c r="C16" s="48">
        <v>17.899999999999999</v>
      </c>
      <c r="D16" s="48">
        <v>23.9</v>
      </c>
    </row>
    <row r="17" spans="1:4">
      <c r="A17" s="31" t="s">
        <v>36</v>
      </c>
      <c r="B17" s="49" t="s">
        <v>37</v>
      </c>
      <c r="C17" s="49" t="s">
        <v>37</v>
      </c>
      <c r="D17" s="49" t="s">
        <v>37</v>
      </c>
    </row>
    <row r="18" spans="1:4">
      <c r="A18" s="31" t="s">
        <v>38</v>
      </c>
      <c r="B18" s="48">
        <v>8.1</v>
      </c>
      <c r="C18" s="48">
        <v>3.9</v>
      </c>
      <c r="D18" s="48">
        <v>9.1</v>
      </c>
    </row>
    <row r="19" spans="1:4">
      <c r="A19" s="31"/>
      <c r="B19" s="48"/>
      <c r="C19" s="48"/>
      <c r="D19" s="48"/>
    </row>
    <row r="20" spans="1:4">
      <c r="A20" s="2" t="s">
        <v>39</v>
      </c>
      <c r="B20" s="48">
        <v>100</v>
      </c>
      <c r="C20" s="48">
        <v>100</v>
      </c>
      <c r="D20" s="48">
        <v>100</v>
      </c>
    </row>
    <row r="21" spans="1:4">
      <c r="A21" s="2" t="s">
        <v>40</v>
      </c>
      <c r="B21" s="48">
        <v>36.200000000000003</v>
      </c>
      <c r="C21" s="48">
        <v>27.7</v>
      </c>
      <c r="D21" s="48">
        <v>38.200000000000003</v>
      </c>
    </row>
    <row r="22" spans="1:4">
      <c r="A22" s="50" t="s">
        <v>41</v>
      </c>
      <c r="B22" s="48">
        <v>10.1</v>
      </c>
      <c r="C22" s="48">
        <v>12.4</v>
      </c>
      <c r="D22" s="48">
        <v>9.6</v>
      </c>
    </row>
    <row r="23" spans="1:4">
      <c r="A23" s="50" t="s">
        <v>42</v>
      </c>
      <c r="B23" s="48">
        <v>25.6</v>
      </c>
      <c r="C23" s="48">
        <v>27.1</v>
      </c>
      <c r="D23" s="48">
        <v>25.2</v>
      </c>
    </row>
    <row r="24" spans="1:4">
      <c r="A24" s="31" t="s">
        <v>43</v>
      </c>
      <c r="B24" s="48">
        <v>28.1</v>
      </c>
      <c r="C24" s="48">
        <v>32.700000000000003</v>
      </c>
      <c r="D24" s="48">
        <v>27</v>
      </c>
    </row>
    <row r="25" spans="1:4">
      <c r="A25" s="46"/>
      <c r="B25" s="47"/>
      <c r="C25" s="47"/>
      <c r="D25" s="47"/>
    </row>
    <row r="26" spans="1:4" ht="12.75" customHeight="1">
      <c r="A26" s="31" t="s">
        <v>122</v>
      </c>
      <c r="B26" s="48"/>
      <c r="C26" s="48"/>
      <c r="D26" s="48"/>
    </row>
    <row r="27" spans="1:4" ht="12.75" customHeight="1">
      <c r="A27" s="31" t="s">
        <v>30</v>
      </c>
      <c r="B27" s="48">
        <v>100</v>
      </c>
      <c r="C27" s="48">
        <v>100</v>
      </c>
      <c r="D27" s="48">
        <v>100</v>
      </c>
    </row>
    <row r="28" spans="1:4" ht="12.75" customHeight="1">
      <c r="A28" s="31" t="s">
        <v>31</v>
      </c>
      <c r="B28" s="48">
        <v>39.799999999999997</v>
      </c>
      <c r="C28" s="48">
        <v>57.4</v>
      </c>
      <c r="D28" s="48">
        <v>35.4</v>
      </c>
    </row>
    <row r="29" spans="1:4" ht="12.75" customHeight="1">
      <c r="A29" s="31" t="s">
        <v>32</v>
      </c>
      <c r="B29" s="48">
        <v>60.2</v>
      </c>
      <c r="C29" s="48">
        <v>42.6</v>
      </c>
      <c r="D29" s="48">
        <v>64.599999999999994</v>
      </c>
    </row>
    <row r="30" spans="1:4" ht="12.75" customHeight="1">
      <c r="A30" s="31"/>
      <c r="B30" s="48"/>
      <c r="C30" s="48"/>
      <c r="D30" s="48"/>
    </row>
    <row r="31" spans="1:4" ht="12.75" customHeight="1">
      <c r="A31" s="58" t="s">
        <v>33</v>
      </c>
      <c r="B31" s="48">
        <v>100</v>
      </c>
      <c r="C31" s="48">
        <v>100</v>
      </c>
      <c r="D31" s="48">
        <v>100</v>
      </c>
    </row>
    <row r="32" spans="1:4" ht="12.75" customHeight="1">
      <c r="A32" s="31" t="s">
        <v>34</v>
      </c>
      <c r="B32" s="48">
        <v>68.5</v>
      </c>
      <c r="C32" s="48">
        <v>77</v>
      </c>
      <c r="D32" s="48">
        <v>66.3</v>
      </c>
    </row>
    <row r="33" spans="1:4" ht="12.75" customHeight="1">
      <c r="A33" s="31" t="s">
        <v>35</v>
      </c>
      <c r="B33" s="48">
        <v>22.2</v>
      </c>
      <c r="C33" s="48">
        <v>17.7</v>
      </c>
      <c r="D33" s="48">
        <v>23.3</v>
      </c>
    </row>
    <row r="34" spans="1:4" ht="12.75" customHeight="1">
      <c r="A34" s="31" t="s">
        <v>36</v>
      </c>
      <c r="B34" s="49" t="s">
        <v>37</v>
      </c>
      <c r="C34" s="49" t="s">
        <v>37</v>
      </c>
      <c r="D34" s="49" t="s">
        <v>37</v>
      </c>
    </row>
    <row r="35" spans="1:4" ht="12.75" customHeight="1">
      <c r="A35" s="31" t="s">
        <v>38</v>
      </c>
      <c r="B35" s="48">
        <v>8.1999999999999993</v>
      </c>
      <c r="C35" s="49" t="s">
        <v>37</v>
      </c>
      <c r="D35" s="48">
        <v>9.4</v>
      </c>
    </row>
    <row r="36" spans="1:4" ht="12.75" customHeight="1">
      <c r="A36" s="31"/>
      <c r="B36" s="48"/>
      <c r="C36" s="48"/>
      <c r="D36" s="48"/>
    </row>
    <row r="37" spans="1:4" ht="12.75" customHeight="1">
      <c r="A37" s="2" t="s">
        <v>39</v>
      </c>
      <c r="B37" s="48">
        <v>100</v>
      </c>
      <c r="C37" s="48">
        <v>100</v>
      </c>
      <c r="D37" s="48">
        <v>100</v>
      </c>
    </row>
    <row r="38" spans="1:4" ht="12.75" customHeight="1">
      <c r="A38" s="2" t="s">
        <v>40</v>
      </c>
      <c r="B38" s="48">
        <v>36.299999999999997</v>
      </c>
      <c r="C38" s="48">
        <v>27.9</v>
      </c>
      <c r="D38" s="48">
        <v>38.4</v>
      </c>
    </row>
    <row r="39" spans="1:4" ht="12.75" customHeight="1">
      <c r="A39" s="50" t="s">
        <v>41</v>
      </c>
      <c r="B39" s="48">
        <v>9.6999999999999993</v>
      </c>
      <c r="C39" s="48">
        <v>11</v>
      </c>
      <c r="D39" s="48">
        <v>9.3000000000000007</v>
      </c>
    </row>
    <row r="40" spans="1:4" ht="12.75" customHeight="1">
      <c r="A40" s="50" t="s">
        <v>42</v>
      </c>
      <c r="B40" s="48">
        <v>26.3</v>
      </c>
      <c r="C40" s="48">
        <v>27.6</v>
      </c>
      <c r="D40" s="48">
        <v>25.9</v>
      </c>
    </row>
    <row r="41" spans="1:4" ht="12.75" customHeight="1">
      <c r="A41" s="51" t="s">
        <v>43</v>
      </c>
      <c r="B41" s="52">
        <v>27.8</v>
      </c>
      <c r="C41" s="52">
        <v>33.5</v>
      </c>
      <c r="D41" s="52">
        <v>26.4</v>
      </c>
    </row>
    <row r="42" spans="1:4" ht="12.75" customHeight="1">
      <c r="A42" s="31" t="s">
        <v>14</v>
      </c>
    </row>
    <row r="43" spans="1:4" ht="12.75" customHeight="1">
      <c r="A43" s="31" t="s">
        <v>44</v>
      </c>
    </row>
  </sheetData>
  <mergeCells count="2">
    <mergeCell ref="B6:D6"/>
    <mergeCell ref="A6:A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ColWidth="9.109375" defaultRowHeight="13.2"/>
  <cols>
    <col min="1" max="1" width="25.6640625" style="4" customWidth="1"/>
    <col min="2" max="2" width="16.6640625" style="4" customWidth="1"/>
    <col min="3" max="3" width="16.6640625" style="17" customWidth="1"/>
    <col min="4" max="4" width="17.6640625" style="17" customWidth="1"/>
    <col min="5" max="5" width="20.6640625" style="17" customWidth="1"/>
    <col min="6" max="6" width="16.6640625" style="17" customWidth="1"/>
    <col min="7" max="16384" width="9.109375" style="4"/>
  </cols>
  <sheetData>
    <row r="1" spans="1:6" ht="12.75" customHeight="1">
      <c r="A1" s="3" t="s">
        <v>45</v>
      </c>
    </row>
    <row r="2" spans="1:6" ht="12.75" customHeight="1">
      <c r="A2" s="3" t="s">
        <v>46</v>
      </c>
    </row>
    <row r="3" spans="1:6" ht="12.75" customHeight="1">
      <c r="A3" s="3" t="s">
        <v>2</v>
      </c>
    </row>
    <row r="4" spans="1:6" ht="12.75" customHeight="1">
      <c r="A4" s="6" t="s">
        <v>121</v>
      </c>
    </row>
    <row r="5" spans="1:6" ht="12.75" customHeight="1">
      <c r="F5" s="25" t="s">
        <v>3</v>
      </c>
    </row>
    <row r="6" spans="1:6" ht="53.25" customHeight="1">
      <c r="A6" s="18" t="s">
        <v>47</v>
      </c>
      <c r="B6" s="19" t="s">
        <v>48</v>
      </c>
      <c r="C6" s="18" t="s">
        <v>49</v>
      </c>
      <c r="D6" s="18" t="s">
        <v>50</v>
      </c>
      <c r="E6" s="18" t="s">
        <v>51</v>
      </c>
      <c r="F6" s="18" t="s">
        <v>52</v>
      </c>
    </row>
    <row r="7" spans="1:6" ht="17.25" customHeight="1">
      <c r="A7" s="10"/>
      <c r="B7" s="22"/>
      <c r="C7" s="22"/>
      <c r="D7" s="22"/>
      <c r="E7" s="22"/>
      <c r="F7" s="22"/>
    </row>
    <row r="8" spans="1:6" ht="17.25" customHeight="1">
      <c r="A8" s="6" t="s">
        <v>112</v>
      </c>
      <c r="B8" s="22">
        <v>100</v>
      </c>
      <c r="C8" s="22">
        <v>6.2</v>
      </c>
      <c r="D8" s="22">
        <v>6.5</v>
      </c>
      <c r="E8" s="22">
        <v>15</v>
      </c>
      <c r="F8" s="22">
        <v>69.3</v>
      </c>
    </row>
    <row r="9" spans="1:6" ht="4.5" customHeight="1">
      <c r="A9" s="10"/>
      <c r="B9" s="22"/>
      <c r="C9" s="22"/>
      <c r="D9" s="22"/>
      <c r="E9" s="22"/>
      <c r="F9" s="22"/>
    </row>
    <row r="10" spans="1:6" s="3" customFormat="1" ht="15" customHeight="1">
      <c r="A10" s="6" t="s">
        <v>123</v>
      </c>
      <c r="B10" s="22">
        <v>100</v>
      </c>
      <c r="C10" s="22">
        <v>5.9</v>
      </c>
      <c r="D10" s="22">
        <v>6.2</v>
      </c>
      <c r="E10" s="22">
        <v>16.2</v>
      </c>
      <c r="F10" s="22">
        <v>69</v>
      </c>
    </row>
    <row r="11" spans="1:6" s="3" customFormat="1" ht="15" customHeight="1">
      <c r="A11" s="37"/>
      <c r="B11" s="38"/>
      <c r="C11" s="38"/>
      <c r="D11" s="38"/>
      <c r="E11" s="38"/>
      <c r="F11" s="38"/>
    </row>
    <row r="12" spans="1:6" ht="12.75" customHeight="1">
      <c r="A12" s="6" t="s">
        <v>14</v>
      </c>
    </row>
    <row r="13" spans="1:6" ht="12.75" customHeight="1">
      <c r="A13" s="41" t="s">
        <v>53</v>
      </c>
    </row>
    <row r="14" spans="1:6" ht="12.75" customHeight="1">
      <c r="A14" s="41" t="s">
        <v>54</v>
      </c>
    </row>
    <row r="15" spans="1:6" ht="12.75" customHeight="1">
      <c r="A15" s="4" t="s">
        <v>55</v>
      </c>
    </row>
    <row r="16" spans="1:6" ht="12.75" customHeight="1">
      <c r="A16" s="4" t="s">
        <v>56</v>
      </c>
    </row>
    <row r="17" spans="1:1" ht="12.75" customHeight="1">
      <c r="A17" s="4" t="s">
        <v>57</v>
      </c>
    </row>
    <row r="18" spans="1:1" ht="12.75" customHeight="1">
      <c r="A18" s="4" t="s">
        <v>58</v>
      </c>
    </row>
    <row r="19" spans="1:1" ht="12.75" customHeight="1">
      <c r="A19" s="4" t="s">
        <v>59</v>
      </c>
    </row>
  </sheetData>
  <pageMargins left="0.78740157499999996" right="0.78740157499999996" top="0.984251969" bottom="0.984251969" header="0.49212598499999999" footer="0.49212598499999999"/>
  <pageSetup paperSize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ColWidth="9.109375" defaultRowHeight="13.2"/>
  <cols>
    <col min="1" max="1" width="25.6640625" style="4" customWidth="1"/>
    <col min="2" max="2" width="16.6640625" style="4" customWidth="1"/>
    <col min="3" max="3" width="16.6640625" style="17" customWidth="1"/>
    <col min="4" max="4" width="17.6640625" style="17" customWidth="1"/>
    <col min="5" max="5" width="20.6640625" style="17" customWidth="1"/>
    <col min="6" max="6" width="16.6640625" style="17" customWidth="1"/>
    <col min="7" max="16384" width="9.109375" style="4"/>
  </cols>
  <sheetData>
    <row r="1" spans="1:6" ht="12.75" customHeight="1">
      <c r="A1" s="3" t="s">
        <v>60</v>
      </c>
    </row>
    <row r="2" spans="1:6" ht="12.75" customHeight="1">
      <c r="A2" s="3" t="s">
        <v>113</v>
      </c>
    </row>
    <row r="3" spans="1:6" ht="12.75" customHeight="1">
      <c r="A3" s="3" t="s">
        <v>2</v>
      </c>
    </row>
    <row r="4" spans="1:6" ht="12.75" customHeight="1">
      <c r="A4" s="6" t="s">
        <v>127</v>
      </c>
    </row>
    <row r="5" spans="1:6" ht="12.75" customHeight="1">
      <c r="F5" s="25" t="s">
        <v>126</v>
      </c>
    </row>
    <row r="6" spans="1:6" ht="53.25" customHeight="1">
      <c r="A6" s="18" t="s">
        <v>47</v>
      </c>
      <c r="B6" s="19" t="s">
        <v>48</v>
      </c>
      <c r="C6" s="18" t="s">
        <v>49</v>
      </c>
      <c r="D6" s="18" t="s">
        <v>50</v>
      </c>
      <c r="E6" s="18" t="s">
        <v>51</v>
      </c>
      <c r="F6" s="18" t="s">
        <v>52</v>
      </c>
    </row>
    <row r="7" spans="1:6" ht="17.25" customHeight="1">
      <c r="A7" s="10"/>
      <c r="B7" s="22"/>
      <c r="C7" s="22"/>
      <c r="D7" s="22"/>
      <c r="E7" s="22"/>
      <c r="F7" s="22"/>
    </row>
    <row r="8" spans="1:6" ht="17.25" customHeight="1">
      <c r="A8" s="6" t="s">
        <v>112</v>
      </c>
      <c r="B8" s="22">
        <v>100</v>
      </c>
      <c r="C8" s="22">
        <v>100</v>
      </c>
      <c r="D8" s="22">
        <v>100</v>
      </c>
      <c r="E8" s="22">
        <v>100</v>
      </c>
      <c r="F8" s="22">
        <v>100</v>
      </c>
    </row>
    <row r="9" spans="1:6" ht="4.5" customHeight="1">
      <c r="A9" s="10"/>
      <c r="B9" s="22"/>
      <c r="C9" s="22"/>
      <c r="D9" s="22"/>
      <c r="E9" s="22"/>
      <c r="F9" s="22"/>
    </row>
    <row r="10" spans="1:6" s="3" customFormat="1" ht="15" customHeight="1">
      <c r="A10" s="6" t="s">
        <v>123</v>
      </c>
      <c r="B10" s="22">
        <v>108.98876404494382</v>
      </c>
      <c r="C10" s="22">
        <v>100</v>
      </c>
      <c r="D10" s="22">
        <v>100</v>
      </c>
      <c r="E10" s="22">
        <v>123.07692307692308</v>
      </c>
      <c r="F10" s="22">
        <v>108.06451612903226</v>
      </c>
    </row>
    <row r="11" spans="1:6" s="3" customFormat="1" ht="15" customHeight="1">
      <c r="A11" s="37"/>
      <c r="B11" s="38"/>
      <c r="C11" s="38"/>
      <c r="D11" s="38"/>
      <c r="E11" s="38"/>
      <c r="F11" s="38"/>
    </row>
    <row r="12" spans="1:6" ht="12.75" customHeight="1">
      <c r="A12" s="6" t="s">
        <v>14</v>
      </c>
    </row>
    <row r="13" spans="1:6" ht="12.75" customHeight="1">
      <c r="A13" s="41" t="s">
        <v>53</v>
      </c>
    </row>
    <row r="14" spans="1:6" ht="12.75" customHeight="1">
      <c r="A14" s="41" t="s">
        <v>54</v>
      </c>
    </row>
    <row r="15" spans="1:6" ht="12.75" customHeight="1">
      <c r="A15" s="4" t="s">
        <v>55</v>
      </c>
    </row>
    <row r="16" spans="1:6" ht="12.75" customHeight="1">
      <c r="A16" s="4" t="s">
        <v>56</v>
      </c>
    </row>
    <row r="17" spans="1:1" ht="12.75" customHeight="1">
      <c r="A17" s="4" t="s">
        <v>57</v>
      </c>
    </row>
    <row r="18" spans="1:1" ht="12.75" customHeight="1">
      <c r="A18" s="4" t="s">
        <v>58</v>
      </c>
    </row>
    <row r="19" spans="1:1" ht="12.75" customHeight="1">
      <c r="A19" s="4" t="s">
        <v>59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/>
  </sheetViews>
  <sheetFormatPr defaultColWidth="9.109375" defaultRowHeight="13.2"/>
  <cols>
    <col min="1" max="1" width="25.6640625" style="4" customWidth="1"/>
    <col min="2" max="6" width="9.6640625" style="4" customWidth="1"/>
    <col min="7" max="7" width="10.6640625" style="4" customWidth="1"/>
    <col min="8" max="8" width="9.6640625" style="17" customWidth="1"/>
    <col min="9" max="11" width="10.6640625" style="17" customWidth="1"/>
    <col min="12" max="12" width="9.6640625" style="17" customWidth="1"/>
    <col min="13" max="16384" width="9.109375" style="4"/>
  </cols>
  <sheetData>
    <row r="1" spans="1:12" ht="12.75" customHeight="1">
      <c r="A1" s="3" t="s">
        <v>77</v>
      </c>
    </row>
    <row r="2" spans="1:12" ht="12.75" customHeight="1">
      <c r="A2" s="3" t="s">
        <v>61</v>
      </c>
    </row>
    <row r="3" spans="1:12" ht="12.75" customHeight="1">
      <c r="A3" s="3" t="s">
        <v>2</v>
      </c>
    </row>
    <row r="4" spans="1:12" ht="12.75" customHeight="1">
      <c r="A4" s="6" t="s">
        <v>121</v>
      </c>
    </row>
    <row r="5" spans="1:12" ht="12.75" customHeight="1">
      <c r="L5" s="25" t="s">
        <v>3</v>
      </c>
    </row>
    <row r="6" spans="1:12" ht="15" customHeight="1">
      <c r="A6" s="66" t="s">
        <v>47</v>
      </c>
      <c r="B6" s="66" t="s">
        <v>62</v>
      </c>
      <c r="C6" s="65" t="s">
        <v>63</v>
      </c>
      <c r="D6" s="65"/>
      <c r="E6" s="65"/>
      <c r="F6" s="65"/>
      <c r="G6" s="65"/>
      <c r="H6" s="65" t="s">
        <v>64</v>
      </c>
      <c r="I6" s="66" t="s">
        <v>65</v>
      </c>
      <c r="J6" s="66" t="s">
        <v>66</v>
      </c>
      <c r="K6" s="66" t="s">
        <v>67</v>
      </c>
      <c r="L6" s="66" t="s">
        <v>68</v>
      </c>
    </row>
    <row r="7" spans="1:12" ht="15" customHeight="1">
      <c r="A7" s="66"/>
      <c r="B7" s="66"/>
      <c r="C7" s="65" t="s">
        <v>6</v>
      </c>
      <c r="D7" s="66" t="s">
        <v>69</v>
      </c>
      <c r="E7" s="66"/>
      <c r="F7" s="66"/>
      <c r="G7" s="66" t="s">
        <v>70</v>
      </c>
      <c r="H7" s="65"/>
      <c r="I7" s="66"/>
      <c r="J7" s="66"/>
      <c r="K7" s="66"/>
      <c r="L7" s="65"/>
    </row>
    <row r="8" spans="1:12" ht="41.25" customHeight="1">
      <c r="A8" s="66"/>
      <c r="B8" s="66"/>
      <c r="C8" s="65"/>
      <c r="D8" s="36" t="s">
        <v>6</v>
      </c>
      <c r="E8" s="35" t="s">
        <v>71</v>
      </c>
      <c r="F8" s="35" t="s">
        <v>72</v>
      </c>
      <c r="G8" s="66"/>
      <c r="H8" s="65"/>
      <c r="I8" s="66"/>
      <c r="J8" s="66"/>
      <c r="K8" s="66"/>
      <c r="L8" s="65"/>
    </row>
    <row r="9" spans="1:12" s="17" customFormat="1" ht="15" customHeight="1">
      <c r="A9" s="10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15" customHeight="1">
      <c r="A10" s="6" t="s">
        <v>112</v>
      </c>
      <c r="B10" s="22">
        <v>100</v>
      </c>
      <c r="C10" s="22">
        <v>47.2</v>
      </c>
      <c r="D10" s="22">
        <v>23.6</v>
      </c>
      <c r="E10" s="22">
        <v>20.100000000000001</v>
      </c>
      <c r="F10" s="27" t="s">
        <v>73</v>
      </c>
      <c r="G10" s="22">
        <v>23.5</v>
      </c>
      <c r="H10" s="22">
        <v>30</v>
      </c>
      <c r="I10" s="22">
        <v>7.9</v>
      </c>
      <c r="J10" s="22">
        <v>7.8</v>
      </c>
      <c r="K10" s="27" t="s">
        <v>73</v>
      </c>
      <c r="L10" s="22">
        <v>7.1</v>
      </c>
    </row>
    <row r="11" spans="1:12" s="17" customFormat="1" ht="4.5" customHeight="1">
      <c r="A11" s="10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3" customFormat="1" ht="15" customHeight="1">
      <c r="A12" s="6" t="s">
        <v>123</v>
      </c>
      <c r="B12" s="22">
        <v>100</v>
      </c>
      <c r="C12" s="22">
        <v>47.6</v>
      </c>
      <c r="D12" s="22">
        <v>24.8</v>
      </c>
      <c r="E12" s="22">
        <v>20.7</v>
      </c>
      <c r="F12" s="27" t="s">
        <v>73</v>
      </c>
      <c r="G12" s="22">
        <v>22.8</v>
      </c>
      <c r="H12" s="22">
        <v>29.9</v>
      </c>
      <c r="I12" s="22">
        <v>7.8</v>
      </c>
      <c r="J12" s="22">
        <v>8</v>
      </c>
      <c r="K12" s="27" t="s">
        <v>73</v>
      </c>
      <c r="L12" s="22">
        <v>6.6</v>
      </c>
    </row>
    <row r="13" spans="1:12" s="3" customFormat="1" ht="15" customHeight="1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2" ht="12.75" customHeight="1">
      <c r="A14" s="6" t="s">
        <v>14</v>
      </c>
    </row>
    <row r="15" spans="1:12" ht="12.75" customHeight="1">
      <c r="A15" s="39" t="s">
        <v>74</v>
      </c>
      <c r="B15" s="39"/>
      <c r="C15" s="39"/>
      <c r="D15" s="39"/>
      <c r="E15" s="39"/>
      <c r="F15" s="40"/>
      <c r="G15" s="40"/>
      <c r="H15" s="40"/>
    </row>
    <row r="16" spans="1:12" ht="12.75" customHeight="1">
      <c r="A16" s="41" t="s">
        <v>75</v>
      </c>
    </row>
    <row r="17" spans="1:1" ht="12.75" customHeight="1">
      <c r="A17" s="6" t="s">
        <v>76</v>
      </c>
    </row>
  </sheetData>
  <mergeCells count="11">
    <mergeCell ref="H6:H8"/>
    <mergeCell ref="I6:I8"/>
    <mergeCell ref="J6:J8"/>
    <mergeCell ref="K6:K8"/>
    <mergeCell ref="L6:L8"/>
    <mergeCell ref="C6:G6"/>
    <mergeCell ref="D7:F7"/>
    <mergeCell ref="A6:A8"/>
    <mergeCell ref="B6:B8"/>
    <mergeCell ref="C7:C8"/>
    <mergeCell ref="G7:G8"/>
  </mergeCells>
  <pageMargins left="0.78740157499999996" right="0.78740157499999996" top="0.984251969" bottom="0.984251969" header="0.49212598499999999" footer="0.49212598499999999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/>
  </sheetViews>
  <sheetFormatPr defaultColWidth="9.109375" defaultRowHeight="13.2"/>
  <cols>
    <col min="1" max="1" width="25.6640625" style="4" customWidth="1"/>
    <col min="2" max="6" width="9.6640625" style="4" customWidth="1"/>
    <col min="7" max="7" width="10.6640625" style="4" customWidth="1"/>
    <col min="8" max="8" width="9.6640625" style="17" customWidth="1"/>
    <col min="9" max="11" width="10.6640625" style="17" customWidth="1"/>
    <col min="12" max="12" width="9.6640625" style="17" customWidth="1"/>
    <col min="13" max="16384" width="9.109375" style="4"/>
  </cols>
  <sheetData>
    <row r="1" spans="1:12" ht="12.75" customHeight="1">
      <c r="A1" s="3" t="s">
        <v>84</v>
      </c>
    </row>
    <row r="2" spans="1:12" ht="12.75" customHeight="1">
      <c r="A2" s="3" t="s">
        <v>114</v>
      </c>
    </row>
    <row r="3" spans="1:12" ht="12.75" customHeight="1">
      <c r="A3" s="3" t="s">
        <v>2</v>
      </c>
    </row>
    <row r="4" spans="1:12" ht="12.75" customHeight="1">
      <c r="A4" s="6" t="s">
        <v>127</v>
      </c>
    </row>
    <row r="5" spans="1:12" ht="12.75" customHeight="1">
      <c r="L5" s="25" t="s">
        <v>126</v>
      </c>
    </row>
    <row r="6" spans="1:12" ht="15" customHeight="1">
      <c r="A6" s="66" t="s">
        <v>47</v>
      </c>
      <c r="B6" s="66" t="s">
        <v>62</v>
      </c>
      <c r="C6" s="65" t="s">
        <v>63</v>
      </c>
      <c r="D6" s="65"/>
      <c r="E6" s="65"/>
      <c r="F6" s="65"/>
      <c r="G6" s="65"/>
      <c r="H6" s="65" t="s">
        <v>64</v>
      </c>
      <c r="I6" s="66" t="s">
        <v>65</v>
      </c>
      <c r="J6" s="66" t="s">
        <v>66</v>
      </c>
      <c r="K6" s="66" t="s">
        <v>67</v>
      </c>
      <c r="L6" s="66" t="s">
        <v>68</v>
      </c>
    </row>
    <row r="7" spans="1:12" ht="15" customHeight="1">
      <c r="A7" s="66"/>
      <c r="B7" s="66"/>
      <c r="C7" s="65" t="s">
        <v>6</v>
      </c>
      <c r="D7" s="66" t="s">
        <v>69</v>
      </c>
      <c r="E7" s="66"/>
      <c r="F7" s="66"/>
      <c r="G7" s="66" t="s">
        <v>70</v>
      </c>
      <c r="H7" s="65"/>
      <c r="I7" s="66"/>
      <c r="J7" s="66"/>
      <c r="K7" s="66"/>
      <c r="L7" s="65"/>
    </row>
    <row r="8" spans="1:12" ht="41.25" customHeight="1">
      <c r="A8" s="66"/>
      <c r="B8" s="66"/>
      <c r="C8" s="65"/>
      <c r="D8" s="36" t="s">
        <v>6</v>
      </c>
      <c r="E8" s="35" t="s">
        <v>71</v>
      </c>
      <c r="F8" s="35" t="s">
        <v>72</v>
      </c>
      <c r="G8" s="66"/>
      <c r="H8" s="65"/>
      <c r="I8" s="66"/>
      <c r="J8" s="66"/>
      <c r="K8" s="66"/>
      <c r="L8" s="65"/>
    </row>
    <row r="9" spans="1:12" s="17" customFormat="1" ht="15" customHeight="1">
      <c r="A9" s="10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15" customHeight="1">
      <c r="A10" s="6" t="s">
        <v>112</v>
      </c>
      <c r="B10" s="22">
        <v>100</v>
      </c>
      <c r="C10" s="22">
        <v>100</v>
      </c>
      <c r="D10" s="22">
        <v>100</v>
      </c>
      <c r="E10" s="22">
        <v>100</v>
      </c>
      <c r="F10" s="27" t="s">
        <v>73</v>
      </c>
      <c r="G10" s="22">
        <v>100</v>
      </c>
      <c r="H10" s="22">
        <v>100</v>
      </c>
      <c r="I10" s="22">
        <v>100</v>
      </c>
      <c r="J10" s="22">
        <v>100</v>
      </c>
      <c r="K10" s="27" t="s">
        <v>73</v>
      </c>
      <c r="L10" s="22">
        <v>100</v>
      </c>
    </row>
    <row r="11" spans="1:12" s="17" customFormat="1" ht="4.5" customHeight="1">
      <c r="A11" s="10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3" customFormat="1" ht="15" customHeight="1">
      <c r="A12" s="6" t="s">
        <v>123</v>
      </c>
      <c r="B12" s="22">
        <v>108.98876404494382</v>
      </c>
      <c r="C12" s="22">
        <v>109.52380952380953</v>
      </c>
      <c r="D12" s="22">
        <v>114.28571428571428</v>
      </c>
      <c r="E12" s="22">
        <v>111.11111111111111</v>
      </c>
      <c r="F12" s="27" t="s">
        <v>73</v>
      </c>
      <c r="G12" s="22">
        <v>104.76190476190477</v>
      </c>
      <c r="H12" s="22">
        <v>107.40740740740742</v>
      </c>
      <c r="I12" s="22">
        <v>100</v>
      </c>
      <c r="J12" s="22">
        <v>114.28571428571428</v>
      </c>
      <c r="K12" s="27" t="s">
        <v>73</v>
      </c>
      <c r="L12" s="22">
        <v>100</v>
      </c>
    </row>
    <row r="13" spans="1:12" s="3" customFormat="1" ht="15" customHeight="1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2" ht="12.75" customHeight="1">
      <c r="A14" s="6" t="s">
        <v>14</v>
      </c>
    </row>
    <row r="15" spans="1:12" ht="12.75" customHeight="1">
      <c r="A15" s="39" t="s">
        <v>74</v>
      </c>
      <c r="B15" s="39"/>
      <c r="C15" s="39"/>
      <c r="D15" s="39"/>
      <c r="E15" s="39"/>
      <c r="F15" s="40"/>
      <c r="G15" s="40"/>
      <c r="H15" s="40"/>
    </row>
    <row r="16" spans="1:12" ht="12.75" customHeight="1">
      <c r="A16" s="41" t="s">
        <v>75</v>
      </c>
    </row>
    <row r="17" spans="1:1" ht="12.75" customHeight="1">
      <c r="A17" s="6" t="s">
        <v>76</v>
      </c>
    </row>
  </sheetData>
  <mergeCells count="11">
    <mergeCell ref="K6:K8"/>
    <mergeCell ref="L6:L8"/>
    <mergeCell ref="C7:C8"/>
    <mergeCell ref="D7:F7"/>
    <mergeCell ref="G7:G8"/>
    <mergeCell ref="J6:J8"/>
    <mergeCell ref="A6:A8"/>
    <mergeCell ref="B6:B8"/>
    <mergeCell ref="C6:G6"/>
    <mergeCell ref="H6:H8"/>
    <mergeCell ref="I6:I8"/>
  </mergeCells>
  <pageMargins left="0.78740157499999996" right="0.78740157499999996" top="0.984251969" bottom="0.984251969" header="0.49212598499999999" footer="0.49212598499999999"/>
  <pageSetup paperSize="9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ColWidth="9.109375" defaultRowHeight="13.2"/>
  <cols>
    <col min="1" max="1" width="30.6640625" style="4" customWidth="1"/>
    <col min="2" max="2" width="21.6640625" style="4" customWidth="1"/>
    <col min="3" max="3" width="23.33203125" style="4" customWidth="1"/>
    <col min="4" max="4" width="24.109375" style="4" customWidth="1"/>
    <col min="5" max="16384" width="9.109375" style="4"/>
  </cols>
  <sheetData>
    <row r="1" spans="1:4" ht="12.75" customHeight="1">
      <c r="A1" s="3" t="s">
        <v>92</v>
      </c>
    </row>
    <row r="2" spans="1:4" ht="12.75" customHeight="1">
      <c r="A2" s="3" t="s">
        <v>78</v>
      </c>
    </row>
    <row r="3" spans="1:4" ht="12.75" customHeight="1">
      <c r="A3" s="3" t="s">
        <v>2</v>
      </c>
    </row>
    <row r="4" spans="1:4" ht="12.75" customHeight="1">
      <c r="A4" s="6" t="s">
        <v>121</v>
      </c>
    </row>
    <row r="5" spans="1:4" ht="12.75" customHeight="1">
      <c r="D5" s="25"/>
    </row>
    <row r="6" spans="1:4" ht="39.6">
      <c r="A6" s="28" t="s">
        <v>4</v>
      </c>
      <c r="B6" s="28" t="s">
        <v>79</v>
      </c>
      <c r="C6" s="28" t="s">
        <v>124</v>
      </c>
      <c r="D6" s="28" t="s">
        <v>125</v>
      </c>
    </row>
    <row r="7" spans="1:4">
      <c r="A7" s="20"/>
      <c r="B7" s="20"/>
      <c r="C7" s="20"/>
      <c r="D7" s="20"/>
    </row>
    <row r="8" spans="1:4" ht="12.75" customHeight="1">
      <c r="A8" s="10" t="s">
        <v>111</v>
      </c>
      <c r="B8" s="11"/>
      <c r="C8" s="12"/>
      <c r="D8" s="29"/>
    </row>
    <row r="9" spans="1:4" ht="12.75" customHeight="1">
      <c r="A9" s="6" t="s">
        <v>6</v>
      </c>
      <c r="B9" s="11">
        <v>40</v>
      </c>
      <c r="C9" s="12">
        <v>4737</v>
      </c>
      <c r="D9" s="30">
        <f>C9/(B9*4.28)</f>
        <v>27.669392523364483</v>
      </c>
    </row>
    <row r="10" spans="1:4" ht="12.75" customHeight="1">
      <c r="A10" s="31" t="s">
        <v>11</v>
      </c>
      <c r="B10" s="11">
        <v>40</v>
      </c>
      <c r="C10" s="12">
        <v>2407</v>
      </c>
      <c r="D10" s="30">
        <f t="shared" ref="D10:D12" si="0">C10/(B10*4.28)</f>
        <v>14.059579439252335</v>
      </c>
    </row>
    <row r="11" spans="1:4" ht="12.75" customHeight="1">
      <c r="A11" s="31" t="s">
        <v>12</v>
      </c>
      <c r="B11" s="11">
        <v>41</v>
      </c>
      <c r="C11" s="12">
        <v>5478</v>
      </c>
      <c r="D11" s="30">
        <f t="shared" si="0"/>
        <v>31.21723273307499</v>
      </c>
    </row>
    <row r="12" spans="1:4" ht="12.75" customHeight="1">
      <c r="A12" s="6" t="s">
        <v>13</v>
      </c>
      <c r="B12" s="11">
        <v>39</v>
      </c>
      <c r="C12" s="12">
        <v>5793</v>
      </c>
      <c r="D12" s="32">
        <f t="shared" si="0"/>
        <v>34.705248023005026</v>
      </c>
    </row>
    <row r="13" spans="1:4" ht="12.75" customHeight="1">
      <c r="A13" s="6"/>
      <c r="B13" s="11"/>
      <c r="C13" s="12"/>
      <c r="D13" s="32"/>
    </row>
    <row r="14" spans="1:4" ht="12.75" customHeight="1">
      <c r="A14" s="10" t="s">
        <v>122</v>
      </c>
      <c r="B14" s="11"/>
      <c r="C14" s="12"/>
      <c r="D14" s="29"/>
    </row>
    <row r="15" spans="1:4" s="3" customFormat="1" ht="12.75" customHeight="1">
      <c r="A15" s="6" t="s">
        <v>6</v>
      </c>
      <c r="B15" s="11">
        <v>40</v>
      </c>
      <c r="C15" s="12">
        <v>4907</v>
      </c>
      <c r="D15" s="30">
        <f>C15/(B15*4.28)</f>
        <v>28.662383177570092</v>
      </c>
    </row>
    <row r="16" spans="1:4" s="3" customFormat="1" ht="12.75" customHeight="1">
      <c r="A16" s="31" t="s">
        <v>11</v>
      </c>
      <c r="B16" s="11">
        <v>40</v>
      </c>
      <c r="C16" s="12">
        <v>2503</v>
      </c>
      <c r="D16" s="30">
        <f t="shared" ref="D16:D18" si="1">C16/(B16*4.28)</f>
        <v>14.620327102803737</v>
      </c>
    </row>
    <row r="17" spans="1:4" s="3" customFormat="1" ht="12.75" customHeight="1">
      <c r="A17" s="31" t="s">
        <v>12</v>
      </c>
      <c r="B17" s="11">
        <v>41</v>
      </c>
      <c r="C17" s="12">
        <v>5678</v>
      </c>
      <c r="D17" s="30">
        <f t="shared" si="1"/>
        <v>32.356963756553448</v>
      </c>
    </row>
    <row r="18" spans="1:4" s="3" customFormat="1" ht="12.75" customHeight="1">
      <c r="A18" s="15" t="s">
        <v>13</v>
      </c>
      <c r="B18" s="16">
        <v>39</v>
      </c>
      <c r="C18" s="33">
        <v>5778</v>
      </c>
      <c r="D18" s="34">
        <f t="shared" si="1"/>
        <v>34.615384615384613</v>
      </c>
    </row>
    <row r="19" spans="1:4" ht="12.75" customHeight="1">
      <c r="A19" s="6" t="s">
        <v>14</v>
      </c>
      <c r="B19" s="17"/>
      <c r="C19" s="17"/>
      <c r="D19" s="17"/>
    </row>
    <row r="20" spans="1:4" ht="12.75" customHeight="1">
      <c r="A20" s="6" t="s">
        <v>80</v>
      </c>
    </row>
    <row r="21" spans="1:4" ht="12.75" customHeight="1">
      <c r="A21" s="4" t="s">
        <v>81</v>
      </c>
    </row>
    <row r="22" spans="1:4" ht="12.75" customHeight="1">
      <c r="A22" s="4" t="s">
        <v>82</v>
      </c>
    </row>
    <row r="23" spans="1:4" ht="12.75" customHeight="1">
      <c r="A23" s="4" t="s">
        <v>83</v>
      </c>
    </row>
  </sheetData>
  <pageMargins left="0.78740157499999996" right="0.78740157499999996" top="0.984251969" bottom="0.984251969" header="0.49212598499999999" footer="0.49212598499999999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Tabela  1</vt:lpstr>
      <vt:lpstr>Tabela 2</vt:lpstr>
      <vt:lpstr>Tabela 3 </vt:lpstr>
      <vt:lpstr>Tabela 4 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DELL</cp:lastModifiedBy>
  <dcterms:created xsi:type="dcterms:W3CDTF">2023-08-04T15:24:00Z</dcterms:created>
  <dcterms:modified xsi:type="dcterms:W3CDTF">2025-10-21T00:21:49Z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5CDAA704C24D42BBBBF2AC09E43BD217_13</vt:lpwstr>
  </property>
  <property fmtid="{D5CDD505-2E9C-101B-9397-08002B2CF9AE}" pid="3" name="KSOProductBuildVer">
    <vt:lpwstr>1046-12.2.0.13201</vt:lpwstr>
  </property>
</Properties>
</file>